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ibadal\Desktop\ITA 2568\OIT2568\O12\"/>
    </mc:Choice>
  </mc:AlternateContent>
  <xr:revisionPtr revIDLastSave="0" documentId="13_ncr:1_{64B0B5B6-D11A-47CB-BD5B-13A0E28AA8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การใช้จ่ายงบ 68 " sheetId="3" r:id="rId1"/>
  </sheets>
  <definedNames>
    <definedName name="_xlnm.Print_Area" localSheetId="0">'แผนการใช้จ่ายงบ 68 '!$A$1:$J$73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D64" i="3"/>
</calcChain>
</file>

<file path=xl/sharedStrings.xml><?xml version="1.0" encoding="utf-8"?>
<sst xmlns="http://schemas.openxmlformats.org/spreadsheetml/2006/main" count="310" uniqueCount="117">
  <si>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</si>
  <si>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</si>
  <si>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</si>
  <si>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</si>
  <si>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</si>
  <si>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</si>
  <si>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</si>
  <si>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</si>
  <si>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</si>
  <si>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</si>
  <si>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</si>
  <si>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</si>
  <si>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</si>
  <si>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</si>
  <si>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</si>
  <si>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</si>
  <si>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</si>
  <si>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</si>
  <si>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</si>
  <si>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</si>
  <si>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ประหยัดพลังงาน</t>
  </si>
  <si>
    <t>เสริมสร้างจรรยาบรรณในการ</t>
  </si>
  <si>
    <t>ความพึงพอใจของผู้เสียหาย พยานผู้ต้องหา</t>
  </si>
  <si>
    <t>บริการให้พนักงานสอบสวน</t>
  </si>
  <si>
    <t>ต่อการดำเนินมาตรการ คุ้มครองสิทธิ์</t>
  </si>
  <si>
    <t>ผู้ช่วยพนักงานสอบสวน</t>
  </si>
  <si>
    <t>ตามหลักมนุษยชนในกระบวนการยุติธรรม</t>
  </si>
  <si>
    <t>โครงการสร้างเครือข่ายการมีส่วนร่วมของประชาชน</t>
  </si>
  <si>
    <t>การสร้างภาคีเครือข่าย</t>
  </si>
  <si>
    <t>รวม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</si>
  <si>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</si>
  <si>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</si>
  <si>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</si>
  <si>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</si>
  <si>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</si>
  <si>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</si>
  <si>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</si>
  <si>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</si>
  <si>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</si>
  <si>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</si>
  <si>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</si>
  <si>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</si>
  <si>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</si>
  <si>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</si>
  <si>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</si>
  <si>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</si>
  <si>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</si>
  <si>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</si>
  <si>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แผนการใช้จ่ายงบประมาณ สถานีตำรวจภูธรชัยบาดาล</t>
  </si>
  <si>
    <t>ในการป้องกันอาชญากรรมระดับตำบล</t>
  </si>
  <si>
    <t>ต่อการเข้ามามีส่วนรวม</t>
  </si>
  <si>
    <t>เพื่อเป็นการป้องกันและ</t>
  </si>
  <si>
    <t>ลดปัญหาอาชญากรรม</t>
  </si>
  <si>
    <t xml:space="preserve">โครงการเพิ่มประสิทธิภาพการป้องกัน </t>
  </si>
  <si>
    <t>ส่วนร่วมในการป้องกันยาเสพติด</t>
  </si>
  <si>
    <t>ความพึงพอใจของชุมชน การมี</t>
  </si>
  <si>
    <t>โครงการรณรงค์ป้องกันและแก้ไขปัญหาอุบัติเหตุทางถนน</t>
  </si>
  <si>
    <t>กำหนดมาตรการในการบังคับใช้</t>
  </si>
  <si>
    <t>กฏหมายในช่วงเทศกาลปีใหม่สงกรานต์</t>
  </si>
  <si>
    <t>ช่วงเทศกาลสำคัญ 2 เทศกาล (ปีใหม่และเทศกาลสงกรานต์)</t>
  </si>
  <si>
    <t>ป้องกันการเกิดอุบัติเหตุ</t>
  </si>
  <si>
    <t>ทางถนน</t>
  </si>
  <si>
    <t>ค่าจ้างเหมา</t>
  </si>
  <si>
    <t>2 ค่าตอบแทนพยาน</t>
  </si>
  <si>
    <t>4 ค่าตอบแทนนักจิตตวิทยา</t>
  </si>
  <si>
    <t>5 ค่าตอบแทนชัณสูตรพลิกศพ</t>
  </si>
  <si>
    <t>1 ค่าใช้จ่ายส่งหมายเรียก</t>
  </si>
  <si>
    <t>3 ค่าใช้จ่ายคุ้มครองพยาน</t>
  </si>
  <si>
    <t>ปราบปรามอาชญากรรม (ชุดไล่ล่า)</t>
  </si>
  <si>
    <t>ลดการเกิดอาชญากรรม</t>
  </si>
  <si>
    <t>โครงการบริหารจัดการสกัดกั้นยาเสพติด (Heart Land)</t>
  </si>
  <si>
    <t>สามารถสกัดกั้นและปราบปรามทำลาย</t>
  </si>
  <si>
    <t>เครือข่ายยาเสพติดรายสำคัญ</t>
  </si>
  <si>
    <t>ที่เกี่ยวข้องกับยาเสพติด</t>
  </si>
  <si>
    <t>ปราบปรามและบังคับใช้กฏหมาย</t>
  </si>
  <si>
    <t>ในการทำลายโรงสร้างกลุ่มผู้มีอิทธิพล</t>
  </si>
  <si>
    <t xml:space="preserve">ดำเนินการยึดอายัด อายัดทรัพย์สิน </t>
  </si>
  <si>
    <t>ของเครือข่ายยาเสพติด</t>
  </si>
  <si>
    <t>โครงการปฏิรูประบบงานตำรวจ (ชุดเคลื่อนที่เร็ว)</t>
  </si>
  <si>
    <t>สกัดกันกั้นและปราบปราม</t>
  </si>
  <si>
    <t>เครือข่ายยาเสพติด</t>
  </si>
  <si>
    <t>เพื่อเป็นการป้องกันและลดปัญหาอาชญากรรม</t>
  </si>
  <si>
    <t>ผกก.สภ.ชัยบาดาล</t>
  </si>
  <si>
    <t xml:space="preserve">        พ.ต.อ.</t>
  </si>
  <si>
    <t>โครงการชุมชนและมวลชนสัมพันธ์</t>
  </si>
  <si>
    <t>กิจกรรมการชุมชนสัมพันธ์และมวลชลสัมพันธ์</t>
  </si>
  <si>
    <t>ออกพบปะผู้นำชุมชนร่วมกิจกรรม</t>
  </si>
  <si>
    <t>ให้ความรู้ในการป้องกันตนเองและชุมชน</t>
  </si>
  <si>
    <t>ประชาชนมีทัศนคติที่ดีต่อตำรวจมีความรู้ในการ</t>
  </si>
  <si>
    <t>ป้องกันตนเองและชุมชน ป้องกันการเกิดอาชญากรรม</t>
  </si>
  <si>
    <t>ข้อมูล ณ วันที่  31 มีนาคม 2568</t>
  </si>
  <si>
    <t>โครงการสลายโครงสร้างเครือข่ายผู้มีอิทธิพล</t>
  </si>
  <si>
    <t>ชุมชนปลอดภัยห่างไกลยาเสพติด</t>
  </si>
  <si>
    <t>โครงการดำเนินงานตำบล/ชุมชนยั่งยืน เพื่อแก้ไขปัญหายาเสพติด</t>
  </si>
  <si>
    <t>แบบครบวงจรตามยุทธศาสตร์ชาติ</t>
  </si>
  <si>
    <t>แก้ปัญหาการระบาดของยาเสพติด</t>
  </si>
  <si>
    <t>ในหมู่บ้าน</t>
  </si>
  <si>
    <t>เสริมสร้างให้ชุมชนเกิดความเข้มแข็ง เข้าใจ</t>
  </si>
  <si>
    <t>รับรู้ถึงปัญหาพิษภัยที่เกิดขึ้นของยาเสพติด</t>
  </si>
  <si>
    <t>-</t>
  </si>
  <si>
    <t>( วสัน  คงนิล )</t>
  </si>
  <si>
    <t>ต.ค.67 - มี.ค.68</t>
  </si>
  <si>
    <t>ต.ค.67 - ก.ย.68</t>
  </si>
  <si>
    <t>โครงการตำรวจประสานโรงเรียน (1ตำรวจ 1โรงเรียน)</t>
  </si>
  <si>
    <t>ลดปัญหายาเสพติดในสถานศึกษา</t>
  </si>
  <si>
    <t>การสร้างภูมิคุ้มกันในกลุ่ม</t>
  </si>
  <si>
    <t>เป้าหมายระดับโรงเรียน</t>
  </si>
  <si>
    <t xml:space="preserve">โครงการปราบปรามการค้ายาเสพติด </t>
  </si>
  <si>
    <t>กิจกรรมการสกัดกั้น ปราบปราม การผลิตการค้ายาเสพติด</t>
  </si>
  <si>
    <t>เพื่อให้ชุมชนปลอดภัยห่างไกลยาเสพติด</t>
  </si>
  <si>
    <t>เบี้ยประชุม กต.ตร.</t>
  </si>
  <si>
    <t xml:space="preserve">ประจำปีงบประมาณ พ.ศ.2568  </t>
  </si>
  <si>
    <t xml:space="preserve">ประจำปีงบประมาณ พ.ศ.2568 </t>
  </si>
  <si>
    <t>(ปรีชา เฉลยพต)</t>
  </si>
  <si>
    <t>สว.อก.สภ.ชัยบาดาล</t>
  </si>
  <si>
    <t xml:space="preserve">         พ.ต.ท.                                   ผู้รายงาน</t>
  </si>
  <si>
    <t>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</si>
</sst>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2" fillId="2" borderId="12" xfId="0" applyFont="1" applyFill="1" applyBorder="1" applyAlignment="1">
      <alignment horizontal="center" shrinkToFit="1"/>
    </xf>
    <xf numFmtId="0" fontId="4" fillId="2" borderId="9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left" shrinkToFit="1"/>
    </xf>
    <xf numFmtId="43" fontId="3" fillId="3" borderId="11" xfId="1" applyFont="1" applyFill="1" applyBorder="1" applyAlignment="1">
      <alignment horizontal="left" shrinkToFit="1"/>
    </xf>
    <xf numFmtId="3" fontId="3" fillId="3" borderId="13" xfId="0" applyNumberFormat="1" applyFont="1" applyFill="1" applyBorder="1" applyAlignment="1">
      <alignment horizontal="center" shrinkToFit="1"/>
    </xf>
    <xf numFmtId="0" fontId="3" fillId="3" borderId="13" xfId="0" applyFont="1" applyFill="1" applyBorder="1" applyAlignment="1">
      <alignment horizont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shrinkToFit="1"/>
    </xf>
    <xf numFmtId="43" fontId="3" fillId="3" borderId="13" xfId="1" applyFont="1" applyFill="1" applyBorder="1" applyAlignment="1">
      <alignment vertical="center" shrinkToFit="1"/>
    </xf>
    <xf numFmtId="0" fontId="3" fillId="3" borderId="13" xfId="0" applyFont="1" applyFill="1" applyBorder="1" applyAlignment="1">
      <alignment shrinkToFit="1"/>
    </xf>
    <xf numFmtId="43" fontId="3" fillId="3" borderId="13" xfId="1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shrinkToFit="1"/>
    </xf>
    <xf numFmtId="43" fontId="3" fillId="4" borderId="11" xfId="1" applyFont="1" applyFill="1" applyBorder="1" applyAlignment="1">
      <alignment vertical="center" shrinkToFit="1"/>
    </xf>
    <xf numFmtId="3" fontId="3" fillId="4" borderId="13" xfId="0" applyNumberFormat="1" applyFont="1" applyFill="1" applyBorder="1" applyAlignment="1">
      <alignment horizontal="center" shrinkToFit="1"/>
    </xf>
    <xf numFmtId="0" fontId="3" fillId="4" borderId="13" xfId="0" applyFont="1" applyFill="1" applyBorder="1" applyAlignment="1">
      <alignment horizontal="center" shrinkToFit="1"/>
    </xf>
    <xf numFmtId="0" fontId="3" fillId="4" borderId="13" xfId="0" applyFont="1" applyFill="1" applyBorder="1" applyAlignment="1">
      <alignment horizontal="left" shrinkToFit="1"/>
    </xf>
    <xf numFmtId="0" fontId="3" fillId="4" borderId="11" xfId="0" applyFont="1" applyFill="1" applyBorder="1" applyAlignment="1">
      <alignment horizontal="left" shrinkToFit="1"/>
    </xf>
    <xf numFmtId="43" fontId="3" fillId="4" borderId="11" xfId="1" applyFont="1" applyFill="1" applyBorder="1" applyAlignment="1">
      <alignment horizontal="left" shrinkToFit="1"/>
    </xf>
    <xf numFmtId="0" fontId="3" fillId="5" borderId="13" xfId="0" applyFont="1" applyFill="1" applyBorder="1" applyAlignment="1">
      <alignment horizontal="center" shrinkToFit="1"/>
    </xf>
    <xf numFmtId="0" fontId="3" fillId="5" borderId="5" xfId="0" applyFont="1" applyFill="1" applyBorder="1" applyAlignment="1">
      <alignment shrinkToFit="1"/>
    </xf>
    <xf numFmtId="43" fontId="3" fillId="5" borderId="13" xfId="1" applyFont="1" applyFill="1" applyBorder="1" applyAlignment="1">
      <alignment horizontal="left" vertical="center" shrinkToFit="1"/>
    </xf>
    <xf numFmtId="3" fontId="3" fillId="5" borderId="13" xfId="0" applyNumberFormat="1" applyFont="1" applyFill="1" applyBorder="1" applyAlignment="1">
      <alignment horizontal="center" shrinkToFit="1"/>
    </xf>
    <xf numFmtId="0" fontId="3" fillId="5" borderId="13" xfId="0" applyFont="1" applyFill="1" applyBorder="1" applyAlignment="1">
      <alignment horizontal="left" shrinkToFit="1"/>
    </xf>
    <xf numFmtId="1" fontId="5" fillId="5" borderId="13" xfId="0" applyNumberFormat="1" applyFont="1" applyFill="1" applyBorder="1" applyAlignment="1">
      <alignment horizontal="center" shrinkToFit="1"/>
    </xf>
    <xf numFmtId="0" fontId="5" fillId="5" borderId="13" xfId="0" applyFont="1" applyFill="1" applyBorder="1" applyAlignment="1">
      <alignment shrinkToFit="1"/>
    </xf>
    <xf numFmtId="43" fontId="3" fillId="5" borderId="11" xfId="1" applyFont="1" applyFill="1" applyBorder="1" applyAlignment="1">
      <alignment horizontal="left" vertical="center" shrinkToFit="1"/>
    </xf>
    <xf numFmtId="0" fontId="5" fillId="5" borderId="13" xfId="0" applyFont="1" applyFill="1" applyBorder="1" applyAlignment="1">
      <alignment horizontal="center" shrinkToFit="1"/>
    </xf>
    <xf numFmtId="0" fontId="3" fillId="5" borderId="13" xfId="0" applyFont="1" applyFill="1" applyBorder="1" applyAlignment="1">
      <alignment shrinkToFit="1"/>
    </xf>
    <xf numFmtId="0" fontId="5" fillId="6" borderId="13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shrinkToFit="1"/>
    </xf>
    <xf numFmtId="43" fontId="5" fillId="6" borderId="13" xfId="1" applyFont="1" applyFill="1" applyBorder="1" applyAlignment="1">
      <alignment shrinkToFit="1"/>
    </xf>
    <xf numFmtId="3" fontId="3" fillId="6" borderId="13" xfId="0" applyNumberFormat="1" applyFont="1" applyFill="1" applyBorder="1" applyAlignment="1">
      <alignment horizontal="center" shrinkToFit="1"/>
    </xf>
    <xf numFmtId="0" fontId="3" fillId="6" borderId="13" xfId="0" applyFont="1" applyFill="1" applyBorder="1" applyAlignment="1">
      <alignment horizontal="center" shrinkToFit="1"/>
    </xf>
    <xf numFmtId="0" fontId="6" fillId="7" borderId="13" xfId="0" applyFont="1" applyFill="1" applyBorder="1" applyAlignment="1">
      <alignment horizontal="center" shrinkToFit="1"/>
    </xf>
    <xf numFmtId="0" fontId="5" fillId="7" borderId="13" xfId="0" applyFont="1" applyFill="1" applyBorder="1" applyAlignment="1">
      <alignment shrinkToFit="1"/>
    </xf>
    <xf numFmtId="43" fontId="3" fillId="7" borderId="11" xfId="1" applyFont="1" applyFill="1" applyBorder="1" applyAlignment="1">
      <alignment horizontal="left" shrinkToFit="1"/>
    </xf>
    <xf numFmtId="3" fontId="5" fillId="7" borderId="13" xfId="0" applyNumberFormat="1" applyFont="1" applyFill="1" applyBorder="1" applyAlignment="1">
      <alignment horizontal="center" shrinkToFit="1"/>
    </xf>
    <xf numFmtId="0" fontId="3" fillId="7" borderId="13" xfId="0" applyFont="1" applyFill="1" applyBorder="1" applyAlignment="1">
      <alignment horizontal="center" shrinkToFit="1"/>
    </xf>
    <xf numFmtId="0" fontId="5" fillId="8" borderId="1" xfId="0" applyFont="1" applyFill="1" applyBorder="1" applyAlignment="1">
      <alignment shrinkToFit="1"/>
    </xf>
    <xf numFmtId="43" fontId="5" fillId="8" borderId="13" xfId="1" applyFont="1" applyFill="1" applyBorder="1" applyAlignment="1">
      <alignment shrinkToFit="1"/>
    </xf>
    <xf numFmtId="3" fontId="5" fillId="8" borderId="13" xfId="0" applyNumberFormat="1" applyFont="1" applyFill="1" applyBorder="1" applyAlignment="1">
      <alignment horizontal="center" shrinkToFit="1"/>
    </xf>
    <xf numFmtId="0" fontId="3" fillId="8" borderId="13" xfId="0" applyFont="1" applyFill="1" applyBorder="1" applyAlignment="1">
      <alignment horizontal="center" shrinkToFit="1"/>
    </xf>
    <xf numFmtId="0" fontId="5" fillId="8" borderId="13" xfId="0" applyFont="1" applyFill="1" applyBorder="1" applyAlignment="1">
      <alignment shrinkToFit="1"/>
    </xf>
    <xf numFmtId="43" fontId="3" fillId="8" borderId="13" xfId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3" fillId="8" borderId="13" xfId="0" applyFont="1" applyFill="1" applyBorder="1" applyAlignment="1">
      <alignment shrinkToFit="1"/>
    </xf>
    <xf numFmtId="0" fontId="6" fillId="9" borderId="13" xfId="0" applyFont="1" applyFill="1" applyBorder="1" applyAlignment="1">
      <alignment shrinkToFit="1"/>
    </xf>
    <xf numFmtId="0" fontId="5" fillId="9" borderId="13" xfId="0" applyFont="1" applyFill="1" applyBorder="1" applyAlignment="1">
      <alignment shrinkToFit="1"/>
    </xf>
    <xf numFmtId="43" fontId="3" fillId="9" borderId="13" xfId="1" applyFont="1" applyFill="1" applyBorder="1" applyAlignment="1">
      <alignment horizontal="center" shrinkToFit="1"/>
    </xf>
    <xf numFmtId="3" fontId="5" fillId="9" borderId="13" xfId="0" applyNumberFormat="1" applyFont="1" applyFill="1" applyBorder="1" applyAlignment="1">
      <alignment horizontal="center" shrinkToFit="1"/>
    </xf>
    <xf numFmtId="0" fontId="5" fillId="9" borderId="13" xfId="0" applyFont="1" applyFill="1" applyBorder="1" applyAlignment="1">
      <alignment horizontal="center" shrinkToFit="1"/>
    </xf>
    <xf numFmtId="0" fontId="3" fillId="9" borderId="13" xfId="0" applyFont="1" applyFill="1" applyBorder="1" applyAlignment="1">
      <alignment shrinkToFit="1"/>
    </xf>
    <xf numFmtId="0" fontId="3" fillId="9" borderId="13" xfId="0" applyFont="1" applyFill="1" applyBorder="1" applyAlignment="1">
      <alignment horizontal="center" shrinkToFit="1"/>
    </xf>
    <xf numFmtId="0" fontId="6" fillId="8" borderId="13" xfId="0" applyFont="1" applyFill="1" applyBorder="1" applyAlignment="1">
      <alignment horizontal="center" shrinkToFit="1"/>
    </xf>
    <xf numFmtId="0" fontId="6" fillId="9" borderId="13" xfId="0" applyFont="1" applyFill="1" applyBorder="1" applyAlignment="1">
      <alignment horizontal="center" shrinkToFit="1"/>
    </xf>
    <xf numFmtId="43" fontId="5" fillId="9" borderId="13" xfId="0" applyNumberFormat="1" applyFont="1" applyFill="1" applyBorder="1" applyAlignment="1">
      <alignment horizontal="center" shrinkToFit="1"/>
    </xf>
    <xf numFmtId="0" fontId="5" fillId="9" borderId="13" xfId="0" applyFont="1" applyFill="1" applyBorder="1" applyAlignment="1">
      <alignment horizontal="center" vertical="center" shrinkToFit="1"/>
    </xf>
    <xf numFmtId="43" fontId="5" fillId="9" borderId="13" xfId="0" applyNumberFormat="1" applyFont="1" applyFill="1" applyBorder="1" applyAlignment="1">
      <alignment horizontal="center" vertical="center" shrinkToFit="1"/>
    </xf>
    <xf numFmtId="0" fontId="3" fillId="9" borderId="0" xfId="0" applyFont="1" applyFill="1" applyAlignment="1">
      <alignment shrinkToFit="1"/>
    </xf>
    <xf numFmtId="0" fontId="2" fillId="9" borderId="13" xfId="0" applyFont="1" applyFill="1" applyBorder="1" applyAlignment="1">
      <alignment horizontal="left" shrinkToFit="1"/>
    </xf>
    <xf numFmtId="0" fontId="5" fillId="9" borderId="13" xfId="0" applyFont="1" applyFill="1" applyBorder="1" applyAlignment="1">
      <alignment horizontal="left" shrinkToFit="1"/>
    </xf>
    <xf numFmtId="0" fontId="5" fillId="9" borderId="5" xfId="0" applyFont="1" applyFill="1" applyBorder="1" applyAlignment="1">
      <alignment shrinkToFit="1"/>
    </xf>
    <xf numFmtId="43" fontId="5" fillId="9" borderId="13" xfId="1" applyFont="1" applyFill="1" applyBorder="1" applyAlignment="1">
      <alignment horizontal="center" vertical="center" shrinkToFit="1"/>
    </xf>
    <xf numFmtId="43" fontId="5" fillId="9" borderId="13" xfId="1" applyFont="1" applyFill="1" applyBorder="1" applyAlignment="1">
      <alignment horizontal="center" shrinkToFit="1"/>
    </xf>
    <xf numFmtId="3" fontId="5" fillId="9" borderId="13" xfId="0" applyNumberFormat="1" applyFont="1" applyFill="1" applyBorder="1" applyAlignment="1">
      <alignment shrinkToFit="1"/>
    </xf>
    <xf numFmtId="1" fontId="5" fillId="9" borderId="13" xfId="0" applyNumberFormat="1" applyFont="1" applyFill="1" applyBorder="1" applyAlignment="1">
      <alignment horizontal="center" shrinkToFit="1"/>
    </xf>
    <xf numFmtId="0" fontId="5" fillId="9" borderId="4" xfId="0" applyFont="1" applyFill="1" applyBorder="1" applyAlignment="1">
      <alignment shrinkToFit="1"/>
    </xf>
    <xf numFmtId="0" fontId="5" fillId="9" borderId="1" xfId="0" applyFont="1" applyFill="1" applyBorder="1" applyAlignment="1">
      <alignment shrinkToFit="1"/>
    </xf>
    <xf numFmtId="43" fontId="3" fillId="9" borderId="13" xfId="1" applyFont="1" applyFill="1" applyBorder="1" applyAlignment="1">
      <alignment horizontal="center" vertical="center" shrinkToFit="1"/>
    </xf>
    <xf numFmtId="4" fontId="5" fillId="9" borderId="13" xfId="0" applyNumberFormat="1" applyFont="1" applyFill="1" applyBorder="1" applyAlignment="1">
      <alignment horizontal="center" shrinkToFit="1"/>
    </xf>
    <xf numFmtId="0" fontId="3" fillId="9" borderId="13" xfId="0" applyFont="1" applyFill="1" applyBorder="1" applyAlignment="1">
      <alignment horizontal="center" vertical="center" shrinkToFit="1"/>
    </xf>
    <xf numFmtId="3" fontId="2" fillId="10" borderId="13" xfId="0" applyNumberFormat="1" applyFont="1" applyFill="1" applyBorder="1" applyAlignment="1">
      <alignment shrinkToFit="1"/>
    </xf>
    <xf numFmtId="0" fontId="6" fillId="10" borderId="13" xfId="0" applyFont="1" applyFill="1" applyBorder="1" applyAlignment="1">
      <alignment shrinkToFit="1"/>
    </xf>
    <xf numFmtId="0" fontId="3" fillId="10" borderId="13" xfId="0" applyFont="1" applyFill="1" applyBorder="1" applyAlignment="1">
      <alignment horizontal="center" shrinkToFit="1"/>
    </xf>
    <xf numFmtId="0" fontId="3" fillId="10" borderId="13" xfId="0" applyFont="1" applyFill="1" applyBorder="1" applyAlignment="1">
      <alignment shrinkToFit="1"/>
    </xf>
    <xf numFmtId="0" fontId="5" fillId="10" borderId="13" xfId="0" applyFont="1" applyFill="1" applyBorder="1" applyAlignment="1">
      <alignment horizontal="center" shrinkToFit="1"/>
    </xf>
    <xf numFmtId="0" fontId="3" fillId="11" borderId="13" xfId="0" applyFont="1" applyFill="1" applyBorder="1" applyAlignment="1">
      <alignment horizontal="center" shrinkToFit="1"/>
    </xf>
    <xf numFmtId="0" fontId="6" fillId="11" borderId="13" xfId="0" applyFont="1" applyFill="1" applyBorder="1" applyAlignment="1">
      <alignment shrinkToFit="1"/>
    </xf>
    <xf numFmtId="0" fontId="3" fillId="11" borderId="13" xfId="0" applyFont="1" applyFill="1" applyBorder="1" applyAlignment="1">
      <alignment shrinkToFit="1"/>
    </xf>
    <xf numFmtId="3" fontId="2" fillId="11" borderId="13" xfId="0" applyNumberFormat="1" applyFont="1" applyFill="1" applyBorder="1" applyAlignment="1">
      <alignment shrinkToFit="1"/>
    </xf>
    <xf numFmtId="0" fontId="5" fillId="10" borderId="13" xfId="0" applyFont="1" applyFill="1" applyBorder="1" applyAlignment="1">
      <alignment shrinkToFit="1"/>
    </xf>
    <xf numFmtId="3" fontId="5" fillId="10" borderId="13" xfId="0" applyNumberFormat="1" applyFont="1" applyFill="1" applyBorder="1" applyAlignment="1">
      <alignment horizontal="center" shrinkToFit="1"/>
    </xf>
    <xf numFmtId="0" fontId="5" fillId="9" borderId="3" xfId="0" applyFont="1" applyFill="1" applyBorder="1" applyAlignment="1">
      <alignment shrinkToFit="1"/>
    </xf>
    <xf numFmtId="0" fontId="5" fillId="9" borderId="8" xfId="0" applyFont="1" applyFill="1" applyBorder="1" applyAlignment="1">
      <alignment shrinkToFit="1"/>
    </xf>
    <xf numFmtId="0" fontId="5" fillId="9" borderId="11" xfId="0" applyFont="1" applyFill="1" applyBorder="1" applyAlignment="1">
      <alignment shrinkToFit="1"/>
    </xf>
    <xf numFmtId="0" fontId="5" fillId="9" borderId="4" xfId="0" applyFont="1" applyFill="1" applyBorder="1" applyAlignment="1">
      <alignment horizontal="center" shrinkToFit="1"/>
    </xf>
    <xf numFmtId="0" fontId="5" fillId="9" borderId="6" xfId="0" applyFont="1" applyFill="1" applyBorder="1" applyAlignment="1">
      <alignment shrinkToFit="1"/>
    </xf>
    <xf numFmtId="0" fontId="7" fillId="12" borderId="13" xfId="0" applyFont="1" applyFill="1" applyBorder="1" applyAlignment="1">
      <alignment horizontal="center" vertical="center" shrinkToFit="1"/>
    </xf>
    <xf numFmtId="0" fontId="7" fillId="12" borderId="13" xfId="0" applyFont="1" applyFill="1" applyBorder="1" applyAlignment="1">
      <alignment shrinkToFit="1"/>
    </xf>
    <xf numFmtId="3" fontId="5" fillId="12" borderId="13" xfId="0" applyNumberFormat="1" applyFont="1" applyFill="1" applyBorder="1" applyAlignment="1">
      <alignment horizontal="center" shrinkToFit="1"/>
    </xf>
    <xf numFmtId="0" fontId="3" fillId="12" borderId="13" xfId="0" applyFont="1" applyFill="1" applyBorder="1" applyAlignment="1">
      <alignment shrinkToFit="1"/>
    </xf>
    <xf numFmtId="0" fontId="6" fillId="9" borderId="1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7" fillId="12" borderId="13" xfId="0" applyFont="1" applyFill="1" applyBorder="1" applyAlignment="1">
      <alignment horizontal="center" shrinkToFit="1"/>
    </xf>
    <xf numFmtId="0" fontId="7" fillId="8" borderId="13" xfId="0" applyFont="1" applyFill="1" applyBorder="1" applyAlignment="1">
      <alignment shrinkToFit="1"/>
    </xf>
    <xf numFmtId="3" fontId="7" fillId="8" borderId="13" xfId="0" applyNumberFormat="1" applyFont="1" applyFill="1" applyBorder="1" applyAlignment="1">
      <alignment horizontal="center" shrinkToFit="1"/>
    </xf>
    <xf numFmtId="0" fontId="7" fillId="8" borderId="13" xfId="0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3" fontId="5" fillId="9" borderId="3" xfId="0" applyNumberFormat="1" applyFont="1" applyFill="1" applyBorder="1" applyAlignment="1">
      <alignment horizontal="center" textRotation="180" shrinkToFit="1"/>
    </xf>
    <xf numFmtId="3" fontId="5" fillId="9" borderId="8" xfId="0" applyNumberFormat="1" applyFont="1" applyFill="1" applyBorder="1" applyAlignment="1">
      <alignment horizontal="center" textRotation="180" shrinkToFit="1"/>
    </xf>
    <xf numFmtId="3" fontId="5" fillId="9" borderId="11" xfId="0" applyNumberFormat="1" applyFont="1" applyFill="1" applyBorder="1" applyAlignment="1">
      <alignment horizontal="center" textRotation="180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273143</xdr:colOff>
      <xdr:row>35</xdr:row>
      <xdr:rowOff>196103</xdr:rowOff>
    </xdr:from>
    <xdr:to>
      <xdr:col>3</xdr:col>
      <xdr:colOff>574301</xdr:colOff>
      <xdr:row>37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3BB51A82-24B2-CF49-6146-B5759F9324B4}"/>
            </a:ext>
          </a:extLst>
        </xdr:cNvPr>
        <xdr:cNvSpPr/>
      </xdr:nvSpPr>
      <xdr:spPr>
        <a:xfrm>
          <a:off x="6625478" y="40880460"/>
          <a:ext cx="301158" cy="434228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16146</xdr:colOff>
      <xdr:row>66</xdr:row>
      <xdr:rowOff>226017</xdr:rowOff>
    </xdr:from>
    <xdr:to>
      <xdr:col>5</xdr:col>
      <xdr:colOff>596044</xdr:colOff>
      <xdr:row>68</xdr:row>
      <xdr:rowOff>33690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00ABAA-28D7-446F-BE5B-0632E9CBB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201" y="17314513"/>
          <a:ext cx="1128796" cy="324283"/>
        </a:xfrm>
        <a:prstGeom prst="rect">
          <a:avLst/>
        </a:prstGeom>
      </xdr:spPr>
    </xdr:pic>
    <xdr:clientData/>
  </xdr:twoCellAnchor>
  <xdr:twoCellAnchor editAs="oneCell">
    <xdr:from>
      <xdr:col>1</xdr:col>
      <xdr:colOff>1081652</xdr:colOff>
      <xdr:row>65</xdr:row>
      <xdr:rowOff>234088</xdr:rowOff>
    </xdr:from>
    <xdr:to>
      <xdr:col>1</xdr:col>
      <xdr:colOff>1700083</xdr:colOff>
      <xdr:row>67</xdr:row>
      <xdr:rowOff>254537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1DFCD4A-309D-4170-A3ED-04E10790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821" y="17064279"/>
          <a:ext cx="618431" cy="537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252F-970F-43BE-AF94-0E738BB558B1}">
  <dimension ref="A1:J70"/>
  <sheetViews>
    <sheetView tabSelected="1" topLeftCell="A42" zoomScale="118" zoomScaleNormal="118" zoomScaleSheetLayoutView="100" zoomScalePageLayoutView="78" workbookViewId="0">
      <selection activeCell="A51" sqref="A51"/>
    </sheetView>
  </sheetViews>
  <sheetFormatPr defaultColWidth="9" defaultRowHeight="20.25" x14ac:dyDescent="0.3"/>
  <cols>
    <col min="1" max="1" width="4.625" style="1" customWidth="1"/>
    <col min="2" max="2" width="37" style="1" customWidth="1"/>
    <col min="3" max="3" width="20.75" style="1" customWidth="1"/>
    <col min="4" max="4" width="9.75" style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9" width="12.75" style="1" customWidth="1"/>
    <col min="10" max="10" width="20.625" style="1" customWidth="1"/>
    <col min="11" max="16384" width="9" style="1"/>
  </cols>
  <sheetData>
    <row r="1" spans="1:10" x14ac:dyDescent="0.3">
      <c r="A1" s="117" t="s">
        <v>48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">
      <c r="A2" s="117" t="s">
        <v>111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x14ac:dyDescent="0.3">
      <c r="A3" s="117" t="s">
        <v>90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x14ac:dyDescent="0.3">
      <c r="A4" s="2"/>
      <c r="B4" s="3"/>
      <c r="C4" s="3"/>
    </row>
    <row r="5" spans="1:10" x14ac:dyDescent="0.3">
      <c r="A5" s="4"/>
      <c r="B5" s="5" t="s">
        <v>0</v>
      </c>
      <c r="C5" s="5" t="s">
        <v>1</v>
      </c>
      <c r="D5" s="118" t="s">
        <v>2</v>
      </c>
      <c r="E5" s="119"/>
      <c r="F5" s="119"/>
      <c r="G5" s="119"/>
      <c r="H5" s="120"/>
      <c r="I5" s="5" t="s">
        <v>3</v>
      </c>
      <c r="J5" s="5" t="s">
        <v>4</v>
      </c>
    </row>
    <row r="6" spans="1:10" x14ac:dyDescent="0.3">
      <c r="A6" s="6" t="s">
        <v>5</v>
      </c>
      <c r="B6" s="7" t="s">
        <v>6</v>
      </c>
      <c r="C6" s="8" t="s">
        <v>7</v>
      </c>
      <c r="D6" s="9" t="s">
        <v>8</v>
      </c>
      <c r="E6" s="5" t="s">
        <v>9</v>
      </c>
      <c r="F6" s="5" t="s">
        <v>9</v>
      </c>
      <c r="G6" s="5" t="s">
        <v>10</v>
      </c>
      <c r="H6" s="5" t="s">
        <v>11</v>
      </c>
      <c r="I6" s="7" t="s">
        <v>12</v>
      </c>
      <c r="J6" s="7" t="s">
        <v>13</v>
      </c>
    </row>
    <row r="7" spans="1:10" x14ac:dyDescent="0.3">
      <c r="A7" s="10"/>
      <c r="B7" s="11"/>
      <c r="C7" s="12"/>
      <c r="D7" s="13"/>
      <c r="E7" s="11" t="s">
        <v>14</v>
      </c>
      <c r="F7" s="11" t="s">
        <v>15</v>
      </c>
      <c r="G7" s="11"/>
      <c r="H7" s="11"/>
      <c r="I7" s="11"/>
      <c r="J7" s="11"/>
    </row>
    <row r="8" spans="1:10" ht="23.25" customHeight="1" x14ac:dyDescent="0.3">
      <c r="A8" s="18">
        <v>1</v>
      </c>
      <c r="B8" s="19" t="s">
        <v>53</v>
      </c>
      <c r="C8" s="20" t="s">
        <v>51</v>
      </c>
      <c r="D8" s="21">
        <v>15000</v>
      </c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102</v>
      </c>
      <c r="J8" s="20" t="s">
        <v>69</v>
      </c>
    </row>
    <row r="9" spans="1:10" ht="20.25" customHeight="1" x14ac:dyDescent="0.3">
      <c r="A9" s="23"/>
      <c r="B9" s="24" t="s">
        <v>68</v>
      </c>
      <c r="C9" s="25" t="s">
        <v>52</v>
      </c>
      <c r="D9" s="22"/>
      <c r="E9" s="26"/>
      <c r="F9" s="26"/>
      <c r="G9" s="26"/>
      <c r="H9" s="26"/>
      <c r="I9" s="26"/>
      <c r="J9" s="27"/>
    </row>
    <row r="10" spans="1:10" x14ac:dyDescent="0.3">
      <c r="A10" s="28">
        <v>2</v>
      </c>
      <c r="B10" s="29" t="s">
        <v>27</v>
      </c>
      <c r="C10" s="30" t="s">
        <v>28</v>
      </c>
      <c r="D10" s="31">
        <v>35500</v>
      </c>
      <c r="E10" s="32" t="s">
        <v>16</v>
      </c>
      <c r="F10" s="32" t="s">
        <v>16</v>
      </c>
      <c r="G10" s="32" t="s">
        <v>16</v>
      </c>
      <c r="H10" s="32" t="s">
        <v>16</v>
      </c>
      <c r="I10" s="32" t="s">
        <v>102</v>
      </c>
      <c r="J10" s="33" t="s">
        <v>55</v>
      </c>
    </row>
    <row r="11" spans="1:10" x14ac:dyDescent="0.3">
      <c r="A11" s="32"/>
      <c r="B11" s="34" t="s">
        <v>49</v>
      </c>
      <c r="C11" s="35" t="s">
        <v>50</v>
      </c>
      <c r="D11" s="32"/>
      <c r="E11" s="32"/>
      <c r="F11" s="32"/>
      <c r="G11" s="32"/>
      <c r="H11" s="32"/>
      <c r="I11" s="32"/>
      <c r="J11" s="33" t="s">
        <v>54</v>
      </c>
    </row>
    <row r="12" spans="1:10" x14ac:dyDescent="0.3">
      <c r="A12" s="36">
        <v>3</v>
      </c>
      <c r="B12" s="37" t="s">
        <v>56</v>
      </c>
      <c r="C12" s="38" t="s">
        <v>57</v>
      </c>
      <c r="D12" s="39">
        <v>42000</v>
      </c>
      <c r="E12" s="36" t="s">
        <v>16</v>
      </c>
      <c r="F12" s="36" t="s">
        <v>16</v>
      </c>
      <c r="G12" s="36" t="s">
        <v>16</v>
      </c>
      <c r="H12" s="36" t="s">
        <v>16</v>
      </c>
      <c r="I12" s="36" t="s">
        <v>102</v>
      </c>
      <c r="J12" s="40" t="s">
        <v>60</v>
      </c>
    </row>
    <row r="13" spans="1:10" x14ac:dyDescent="0.3">
      <c r="A13" s="41"/>
      <c r="B13" s="42" t="s">
        <v>59</v>
      </c>
      <c r="C13" s="43" t="s">
        <v>58</v>
      </c>
      <c r="D13" s="44"/>
      <c r="E13" s="44"/>
      <c r="F13" s="44"/>
      <c r="G13" s="44"/>
      <c r="H13" s="44"/>
      <c r="I13" s="44"/>
      <c r="J13" s="45" t="s">
        <v>61</v>
      </c>
    </row>
    <row r="14" spans="1:10" x14ac:dyDescent="0.3">
      <c r="A14" s="46">
        <v>4</v>
      </c>
      <c r="B14" s="47" t="s">
        <v>107</v>
      </c>
      <c r="C14" s="48" t="s">
        <v>79</v>
      </c>
      <c r="D14" s="49">
        <v>97100</v>
      </c>
      <c r="E14" s="50" t="s">
        <v>16</v>
      </c>
      <c r="F14" s="50" t="s">
        <v>16</v>
      </c>
      <c r="G14" s="50" t="s">
        <v>16</v>
      </c>
      <c r="H14" s="50" t="s">
        <v>16</v>
      </c>
      <c r="I14" s="50" t="s">
        <v>102</v>
      </c>
      <c r="J14" s="47" t="s">
        <v>92</v>
      </c>
    </row>
    <row r="15" spans="1:10" x14ac:dyDescent="0.3">
      <c r="A15" s="46"/>
      <c r="B15" s="47" t="s">
        <v>108</v>
      </c>
      <c r="C15" s="48" t="s">
        <v>80</v>
      </c>
      <c r="D15" s="46"/>
      <c r="E15" s="46"/>
      <c r="F15" s="46"/>
      <c r="G15" s="46"/>
      <c r="H15" s="46"/>
      <c r="I15" s="46"/>
      <c r="J15" s="47"/>
    </row>
    <row r="16" spans="1:10" x14ac:dyDescent="0.3">
      <c r="A16" s="51">
        <v>5</v>
      </c>
      <c r="B16" s="52" t="s">
        <v>78</v>
      </c>
      <c r="C16" s="53" t="s">
        <v>81</v>
      </c>
      <c r="D16" s="54">
        <v>80500</v>
      </c>
      <c r="E16" s="55" t="s">
        <v>16</v>
      </c>
      <c r="F16" s="55" t="s">
        <v>16</v>
      </c>
      <c r="G16" s="55" t="s">
        <v>16</v>
      </c>
      <c r="H16" s="55" t="s">
        <v>16</v>
      </c>
      <c r="I16" s="55" t="s">
        <v>102</v>
      </c>
      <c r="J16" s="53" t="s">
        <v>69</v>
      </c>
    </row>
    <row r="17" spans="1:10" x14ac:dyDescent="0.3">
      <c r="A17" s="71">
        <v>6</v>
      </c>
      <c r="B17" s="56" t="s">
        <v>70</v>
      </c>
      <c r="C17" s="57" t="s">
        <v>109</v>
      </c>
      <c r="D17" s="58">
        <v>22000</v>
      </c>
      <c r="E17" s="59" t="s">
        <v>16</v>
      </c>
      <c r="F17" s="59" t="s">
        <v>16</v>
      </c>
      <c r="G17" s="59" t="s">
        <v>16</v>
      </c>
      <c r="H17" s="59" t="s">
        <v>16</v>
      </c>
      <c r="I17" s="59" t="s">
        <v>102</v>
      </c>
      <c r="J17" s="60" t="s">
        <v>71</v>
      </c>
    </row>
    <row r="18" spans="1:10" x14ac:dyDescent="0.3">
      <c r="A18" s="71"/>
      <c r="B18" s="60"/>
      <c r="C18" s="61"/>
      <c r="D18" s="58"/>
      <c r="E18" s="62"/>
      <c r="F18" s="62"/>
      <c r="G18" s="62"/>
      <c r="H18" s="62"/>
      <c r="I18" s="62"/>
      <c r="J18" s="63" t="s">
        <v>72</v>
      </c>
    </row>
    <row r="19" spans="1:10" x14ac:dyDescent="0.3">
      <c r="A19" s="72">
        <v>7</v>
      </c>
      <c r="B19" s="65" t="s">
        <v>91</v>
      </c>
      <c r="C19" s="66" t="s">
        <v>74</v>
      </c>
      <c r="D19" s="67">
        <v>5200</v>
      </c>
      <c r="E19" s="70" t="s">
        <v>16</v>
      </c>
      <c r="F19" s="70" t="s">
        <v>16</v>
      </c>
      <c r="G19" s="70" t="s">
        <v>16</v>
      </c>
      <c r="H19" s="70" t="s">
        <v>16</v>
      </c>
      <c r="I19" s="70" t="s">
        <v>102</v>
      </c>
      <c r="J19" s="69" t="s">
        <v>76</v>
      </c>
    </row>
    <row r="20" spans="1:10" x14ac:dyDescent="0.3">
      <c r="A20" s="70"/>
      <c r="B20" s="65" t="s">
        <v>73</v>
      </c>
      <c r="C20" s="69" t="s">
        <v>75</v>
      </c>
      <c r="D20" s="69"/>
      <c r="E20" s="69"/>
      <c r="F20" s="69"/>
      <c r="G20" s="69"/>
      <c r="H20" s="69"/>
      <c r="I20" s="69"/>
      <c r="J20" s="69" t="s">
        <v>77</v>
      </c>
    </row>
    <row r="21" spans="1:10" x14ac:dyDescent="0.3">
      <c r="A21" s="91">
        <v>8</v>
      </c>
      <c r="B21" s="98" t="s">
        <v>84</v>
      </c>
      <c r="C21" s="92" t="s">
        <v>86</v>
      </c>
      <c r="D21" s="99">
        <v>82500</v>
      </c>
      <c r="E21" s="91" t="s">
        <v>16</v>
      </c>
      <c r="F21" s="91" t="s">
        <v>16</v>
      </c>
      <c r="G21" s="91" t="s">
        <v>16</v>
      </c>
      <c r="H21" s="91" t="s">
        <v>16</v>
      </c>
      <c r="I21" s="92" t="s">
        <v>101</v>
      </c>
      <c r="J21" s="92" t="s">
        <v>88</v>
      </c>
    </row>
    <row r="22" spans="1:10" x14ac:dyDescent="0.3">
      <c r="A22" s="91"/>
      <c r="B22" s="98" t="s">
        <v>85</v>
      </c>
      <c r="C22" s="92" t="s">
        <v>87</v>
      </c>
      <c r="D22" s="92"/>
      <c r="E22" s="92"/>
      <c r="F22" s="92"/>
      <c r="G22" s="92"/>
      <c r="H22" s="92"/>
      <c r="I22" s="92"/>
      <c r="J22" s="92" t="s">
        <v>89</v>
      </c>
    </row>
    <row r="23" spans="1:10" x14ac:dyDescent="0.3">
      <c r="A23" s="105">
        <v>9</v>
      </c>
      <c r="B23" s="106" t="s">
        <v>93</v>
      </c>
      <c r="C23" s="106" t="s">
        <v>95</v>
      </c>
      <c r="D23" s="107">
        <v>136500</v>
      </c>
      <c r="E23" s="111" t="s">
        <v>99</v>
      </c>
      <c r="F23" s="111" t="s">
        <v>99</v>
      </c>
      <c r="G23" s="111" t="s">
        <v>99</v>
      </c>
      <c r="H23" s="111" t="s">
        <v>99</v>
      </c>
      <c r="I23" s="108" t="s">
        <v>102</v>
      </c>
      <c r="J23" s="106" t="s">
        <v>97</v>
      </c>
    </row>
    <row r="24" spans="1:10" x14ac:dyDescent="0.3">
      <c r="A24" s="106"/>
      <c r="B24" s="106" t="s">
        <v>94</v>
      </c>
      <c r="C24" s="106" t="s">
        <v>96</v>
      </c>
      <c r="D24" s="106"/>
      <c r="E24" s="111"/>
      <c r="F24" s="111"/>
      <c r="G24" s="111"/>
      <c r="H24" s="111"/>
      <c r="I24" s="106"/>
      <c r="J24" s="106" t="s">
        <v>98</v>
      </c>
    </row>
    <row r="25" spans="1:10" x14ac:dyDescent="0.3">
      <c r="A25" s="112">
        <v>10</v>
      </c>
      <c r="B25" s="112" t="s">
        <v>103</v>
      </c>
      <c r="C25" s="112" t="s">
        <v>105</v>
      </c>
      <c r="D25" s="113">
        <v>4420</v>
      </c>
      <c r="E25" s="114" t="s">
        <v>99</v>
      </c>
      <c r="F25" s="114" t="s">
        <v>99</v>
      </c>
      <c r="G25" s="114" t="s">
        <v>99</v>
      </c>
      <c r="H25" s="114" t="s">
        <v>99</v>
      </c>
      <c r="I25" s="63" t="s">
        <v>102</v>
      </c>
      <c r="J25" s="112" t="s">
        <v>104</v>
      </c>
    </row>
    <row r="26" spans="1:10" x14ac:dyDescent="0.3">
      <c r="A26" s="112"/>
      <c r="B26" s="112"/>
      <c r="C26" s="112" t="s">
        <v>106</v>
      </c>
      <c r="D26" s="112"/>
      <c r="E26" s="112"/>
      <c r="F26" s="112"/>
      <c r="G26" s="112"/>
      <c r="H26" s="112"/>
      <c r="I26" s="112"/>
      <c r="J26" s="112"/>
    </row>
    <row r="27" spans="1:10" x14ac:dyDescent="0.3">
      <c r="A27" s="94"/>
      <c r="B27" s="95" t="s">
        <v>29</v>
      </c>
      <c r="C27" s="96"/>
      <c r="D27" s="97">
        <f>SUM(D8:D26)</f>
        <v>520720</v>
      </c>
      <c r="E27" s="96"/>
      <c r="F27" s="96"/>
      <c r="G27" s="96"/>
      <c r="H27" s="96"/>
      <c r="I27" s="96"/>
      <c r="J27" s="96"/>
    </row>
    <row r="29" spans="1:10" x14ac:dyDescent="0.3">
      <c r="A29" s="117" t="s">
        <v>48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 t="s">
        <v>112</v>
      </c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17" t="s">
        <v>90</v>
      </c>
      <c r="B31" s="117"/>
      <c r="C31" s="117"/>
      <c r="D31" s="117"/>
      <c r="E31" s="117"/>
      <c r="F31" s="117"/>
      <c r="G31" s="117"/>
      <c r="H31" s="117"/>
      <c r="I31" s="117"/>
      <c r="J31" s="117"/>
    </row>
    <row r="32" spans="1:10" x14ac:dyDescent="0.3">
      <c r="A32" s="2"/>
      <c r="B32" s="3"/>
      <c r="C32" s="3"/>
    </row>
    <row r="33" spans="1:10" x14ac:dyDescent="0.3">
      <c r="A33" s="4"/>
      <c r="B33" s="5" t="s">
        <v>0</v>
      </c>
      <c r="C33" s="5" t="s">
        <v>1</v>
      </c>
      <c r="D33" s="118" t="s">
        <v>2</v>
      </c>
      <c r="E33" s="119"/>
      <c r="F33" s="119"/>
      <c r="G33" s="119"/>
      <c r="H33" s="120"/>
      <c r="I33" s="5" t="s">
        <v>3</v>
      </c>
      <c r="J33" s="5" t="s">
        <v>4</v>
      </c>
    </row>
    <row r="34" spans="1:10" x14ac:dyDescent="0.3">
      <c r="A34" s="6" t="s">
        <v>5</v>
      </c>
      <c r="B34" s="7" t="s">
        <v>6</v>
      </c>
      <c r="C34" s="8" t="s">
        <v>7</v>
      </c>
      <c r="D34" s="14" t="s">
        <v>8</v>
      </c>
      <c r="E34" s="15" t="s">
        <v>9</v>
      </c>
      <c r="F34" s="15" t="s">
        <v>9</v>
      </c>
      <c r="G34" s="15" t="s">
        <v>10</v>
      </c>
      <c r="H34" s="15" t="s">
        <v>11</v>
      </c>
      <c r="I34" s="7" t="s">
        <v>12</v>
      </c>
      <c r="J34" s="7" t="s">
        <v>13</v>
      </c>
    </row>
    <row r="35" spans="1:10" x14ac:dyDescent="0.3">
      <c r="A35" s="10"/>
      <c r="B35" s="11"/>
      <c r="C35" s="12"/>
      <c r="D35" s="16"/>
      <c r="E35" s="17" t="s">
        <v>14</v>
      </c>
      <c r="F35" s="17" t="s">
        <v>15</v>
      </c>
      <c r="G35" s="17"/>
      <c r="H35" s="17"/>
      <c r="I35" s="7"/>
      <c r="J35" s="11"/>
    </row>
    <row r="36" spans="1:10" x14ac:dyDescent="0.3">
      <c r="A36" s="68">
        <v>11</v>
      </c>
      <c r="B36" s="65" t="s">
        <v>30</v>
      </c>
      <c r="C36" s="73" t="s">
        <v>40</v>
      </c>
      <c r="D36" s="121"/>
      <c r="E36" s="68" t="s">
        <v>16</v>
      </c>
      <c r="F36" s="68" t="s">
        <v>16</v>
      </c>
      <c r="G36" s="68" t="s">
        <v>16</v>
      </c>
      <c r="H36" s="103" t="s">
        <v>16</v>
      </c>
      <c r="I36" s="100"/>
      <c r="J36" s="104" t="s">
        <v>38</v>
      </c>
    </row>
    <row r="37" spans="1:10" x14ac:dyDescent="0.3">
      <c r="A37" s="74"/>
      <c r="B37" s="65" t="s">
        <v>31</v>
      </c>
      <c r="C37" s="75" t="s">
        <v>41</v>
      </c>
      <c r="D37" s="122"/>
      <c r="E37" s="69"/>
      <c r="F37" s="69"/>
      <c r="G37" s="69"/>
      <c r="H37" s="69"/>
      <c r="I37" s="101" t="s">
        <v>102</v>
      </c>
      <c r="J37" s="65" t="s">
        <v>37</v>
      </c>
    </row>
    <row r="38" spans="1:10" x14ac:dyDescent="0.3">
      <c r="A38" s="74"/>
      <c r="B38" s="76" t="s">
        <v>44</v>
      </c>
      <c r="C38" s="75" t="s">
        <v>42</v>
      </c>
      <c r="D38" s="123"/>
      <c r="E38" s="68"/>
      <c r="F38" s="68"/>
      <c r="G38" s="68"/>
      <c r="H38" s="68"/>
      <c r="I38" s="102"/>
      <c r="J38" s="65" t="s">
        <v>39</v>
      </c>
    </row>
    <row r="39" spans="1:10" x14ac:dyDescent="0.3">
      <c r="A39" s="70"/>
      <c r="B39" s="65" t="s">
        <v>45</v>
      </c>
      <c r="C39" s="73" t="s">
        <v>43</v>
      </c>
      <c r="D39" s="67">
        <v>1392000</v>
      </c>
      <c r="E39" s="70" t="s">
        <v>16</v>
      </c>
      <c r="F39" s="70" t="s">
        <v>16</v>
      </c>
      <c r="G39" s="70" t="s">
        <v>16</v>
      </c>
      <c r="H39" s="70" t="s">
        <v>16</v>
      </c>
      <c r="I39" s="73" t="s">
        <v>43</v>
      </c>
      <c r="J39" s="73" t="s">
        <v>43</v>
      </c>
    </row>
    <row r="40" spans="1:10" x14ac:dyDescent="0.3">
      <c r="A40" s="68"/>
      <c r="B40" s="65" t="s">
        <v>46</v>
      </c>
      <c r="C40" s="73" t="s">
        <v>43</v>
      </c>
      <c r="D40" s="67">
        <v>139200</v>
      </c>
      <c r="E40" s="70" t="s">
        <v>16</v>
      </c>
      <c r="F40" s="70" t="s">
        <v>16</v>
      </c>
      <c r="G40" s="70" t="s">
        <v>16</v>
      </c>
      <c r="H40" s="70" t="s">
        <v>16</v>
      </c>
      <c r="I40" s="73" t="s">
        <v>43</v>
      </c>
      <c r="J40" s="73" t="s">
        <v>43</v>
      </c>
    </row>
    <row r="41" spans="1:10" x14ac:dyDescent="0.3">
      <c r="A41" s="77"/>
      <c r="B41" s="65" t="s">
        <v>32</v>
      </c>
      <c r="C41" s="73" t="s">
        <v>43</v>
      </c>
      <c r="D41" s="67">
        <v>33800</v>
      </c>
      <c r="E41" s="70" t="s">
        <v>16</v>
      </c>
      <c r="F41" s="70" t="s">
        <v>16</v>
      </c>
      <c r="G41" s="70" t="s">
        <v>16</v>
      </c>
      <c r="H41" s="70" t="s">
        <v>16</v>
      </c>
      <c r="I41" s="73" t="s">
        <v>43</v>
      </c>
      <c r="J41" s="73" t="s">
        <v>43</v>
      </c>
    </row>
    <row r="42" spans="1:10" x14ac:dyDescent="0.3">
      <c r="A42" s="70"/>
      <c r="B42" s="78" t="s">
        <v>62</v>
      </c>
      <c r="C42" s="73" t="s">
        <v>43</v>
      </c>
      <c r="D42" s="67">
        <v>74900</v>
      </c>
      <c r="E42" s="70" t="s">
        <v>16</v>
      </c>
      <c r="F42" s="70" t="s">
        <v>16</v>
      </c>
      <c r="G42" s="70" t="s">
        <v>16</v>
      </c>
      <c r="H42" s="70" t="s">
        <v>16</v>
      </c>
      <c r="I42" s="73" t="s">
        <v>43</v>
      </c>
      <c r="J42" s="73" t="s">
        <v>43</v>
      </c>
    </row>
    <row r="43" spans="1:10" x14ac:dyDescent="0.3">
      <c r="A43" s="77"/>
      <c r="B43" s="78" t="s">
        <v>33</v>
      </c>
      <c r="C43" s="73" t="s">
        <v>43</v>
      </c>
      <c r="D43" s="67">
        <v>13100</v>
      </c>
      <c r="E43" s="70" t="s">
        <v>16</v>
      </c>
      <c r="F43" s="70" t="s">
        <v>16</v>
      </c>
      <c r="G43" s="70" t="s">
        <v>16</v>
      </c>
      <c r="H43" s="70" t="s">
        <v>16</v>
      </c>
      <c r="I43" s="73" t="s">
        <v>43</v>
      </c>
      <c r="J43" s="73" t="s">
        <v>43</v>
      </c>
    </row>
    <row r="44" spans="1:10" x14ac:dyDescent="0.3">
      <c r="A44" s="70"/>
      <c r="B44" s="69" t="s">
        <v>34</v>
      </c>
      <c r="C44" s="73" t="s">
        <v>43</v>
      </c>
      <c r="D44" s="67">
        <v>2132000</v>
      </c>
      <c r="E44" s="70" t="s">
        <v>16</v>
      </c>
      <c r="F44" s="70" t="s">
        <v>16</v>
      </c>
      <c r="G44" s="70" t="s">
        <v>16</v>
      </c>
      <c r="H44" s="70" t="s">
        <v>16</v>
      </c>
      <c r="I44" s="73" t="s">
        <v>43</v>
      </c>
      <c r="J44" s="73" t="s">
        <v>43</v>
      </c>
    </row>
    <row r="45" spans="1:10" x14ac:dyDescent="0.3">
      <c r="A45" s="70"/>
      <c r="B45" s="78" t="s">
        <v>35</v>
      </c>
      <c r="C45" s="73" t="s">
        <v>43</v>
      </c>
      <c r="D45" s="67">
        <v>43100</v>
      </c>
      <c r="E45" s="70" t="s">
        <v>16</v>
      </c>
      <c r="F45" s="70" t="s">
        <v>16</v>
      </c>
      <c r="G45" s="70" t="s">
        <v>16</v>
      </c>
      <c r="H45" s="70" t="s">
        <v>16</v>
      </c>
      <c r="I45" s="73" t="s">
        <v>43</v>
      </c>
      <c r="J45" s="73" t="s">
        <v>43</v>
      </c>
    </row>
    <row r="46" spans="1:10" x14ac:dyDescent="0.3">
      <c r="A46" s="77"/>
      <c r="B46" s="69" t="s">
        <v>36</v>
      </c>
      <c r="C46" s="73" t="s">
        <v>43</v>
      </c>
      <c r="D46" s="67">
        <v>9400</v>
      </c>
      <c r="E46" s="70" t="s">
        <v>16</v>
      </c>
      <c r="F46" s="70" t="s">
        <v>16</v>
      </c>
      <c r="G46" s="70" t="s">
        <v>16</v>
      </c>
      <c r="H46" s="70" t="s">
        <v>16</v>
      </c>
      <c r="I46" s="73" t="s">
        <v>43</v>
      </c>
      <c r="J46" s="73" t="s">
        <v>43</v>
      </c>
    </row>
    <row r="47" spans="1:10" x14ac:dyDescent="0.3">
      <c r="A47" s="70"/>
      <c r="B47" s="79" t="s">
        <v>17</v>
      </c>
      <c r="C47" s="73" t="s">
        <v>18</v>
      </c>
      <c r="D47" s="67">
        <v>96400</v>
      </c>
      <c r="E47" s="70" t="s">
        <v>16</v>
      </c>
      <c r="F47" s="70" t="s">
        <v>16</v>
      </c>
      <c r="G47" s="70" t="s">
        <v>16</v>
      </c>
      <c r="H47" s="70" t="s">
        <v>16</v>
      </c>
      <c r="I47" s="73" t="s">
        <v>43</v>
      </c>
      <c r="J47" s="73" t="s">
        <v>43</v>
      </c>
    </row>
    <row r="48" spans="1:10" x14ac:dyDescent="0.3">
      <c r="A48" s="70"/>
      <c r="B48" s="79"/>
      <c r="C48" s="80" t="s">
        <v>20</v>
      </c>
      <c r="D48" s="67"/>
      <c r="E48" s="68"/>
      <c r="F48" s="68"/>
      <c r="G48" s="68"/>
      <c r="H48" s="68"/>
      <c r="I48" s="68" t="s">
        <v>102</v>
      </c>
      <c r="J48" s="68" t="s">
        <v>19</v>
      </c>
    </row>
    <row r="49" spans="1:10" x14ac:dyDescent="0.3">
      <c r="A49" s="70">
        <v>12</v>
      </c>
      <c r="B49" s="79" t="s">
        <v>110</v>
      </c>
      <c r="C49" s="80"/>
      <c r="D49" s="67">
        <v>15000</v>
      </c>
      <c r="E49" s="70" t="s">
        <v>16</v>
      </c>
      <c r="F49" s="70" t="s">
        <v>16</v>
      </c>
      <c r="G49" s="70" t="s">
        <v>16</v>
      </c>
      <c r="H49" s="70" t="s">
        <v>16</v>
      </c>
      <c r="I49" s="68" t="s">
        <v>102</v>
      </c>
      <c r="J49" s="68"/>
    </row>
    <row r="50" spans="1:10" x14ac:dyDescent="0.3">
      <c r="A50" s="68">
        <v>13</v>
      </c>
      <c r="B50" s="65" t="s">
        <v>47</v>
      </c>
      <c r="C50" s="81" t="s">
        <v>21</v>
      </c>
      <c r="D50" s="82"/>
      <c r="E50" s="68"/>
      <c r="F50" s="68"/>
      <c r="G50" s="68"/>
      <c r="H50" s="68"/>
      <c r="I50" s="68" t="s">
        <v>102</v>
      </c>
      <c r="J50" s="65" t="s">
        <v>22</v>
      </c>
    </row>
    <row r="51" spans="1:10" x14ac:dyDescent="0.3">
      <c r="A51" s="83"/>
      <c r="B51" s="65" t="s">
        <v>66</v>
      </c>
      <c r="C51" s="81" t="s">
        <v>23</v>
      </c>
      <c r="D51" s="67">
        <v>2500</v>
      </c>
      <c r="E51" s="70" t="s">
        <v>16</v>
      </c>
      <c r="F51" s="70" t="s">
        <v>16</v>
      </c>
      <c r="G51" s="70" t="s">
        <v>16</v>
      </c>
      <c r="H51" s="70" t="s">
        <v>16</v>
      </c>
      <c r="I51" s="73" t="s">
        <v>43</v>
      </c>
      <c r="J51" s="65" t="s">
        <v>24</v>
      </c>
    </row>
    <row r="52" spans="1:10" x14ac:dyDescent="0.3">
      <c r="A52" s="68"/>
      <c r="B52" s="65" t="s">
        <v>63</v>
      </c>
      <c r="C52" s="81" t="s">
        <v>25</v>
      </c>
      <c r="D52" s="67">
        <v>45100</v>
      </c>
      <c r="E52" s="70" t="s">
        <v>16</v>
      </c>
      <c r="F52" s="70" t="s">
        <v>16</v>
      </c>
      <c r="G52" s="70" t="s">
        <v>16</v>
      </c>
      <c r="H52" s="70" t="s">
        <v>16</v>
      </c>
      <c r="I52" s="73" t="s">
        <v>43</v>
      </c>
      <c r="J52" s="65" t="s">
        <v>26</v>
      </c>
    </row>
    <row r="53" spans="1:10" x14ac:dyDescent="0.3">
      <c r="A53" s="68"/>
      <c r="B53" s="84" t="s">
        <v>67</v>
      </c>
      <c r="C53" s="73" t="s">
        <v>43</v>
      </c>
      <c r="D53" s="67">
        <v>300</v>
      </c>
      <c r="E53" s="70" t="s">
        <v>16</v>
      </c>
      <c r="F53" s="70" t="s">
        <v>16</v>
      </c>
      <c r="G53" s="70" t="s">
        <v>16</v>
      </c>
      <c r="H53" s="70" t="s">
        <v>16</v>
      </c>
      <c r="I53" s="73" t="s">
        <v>43</v>
      </c>
      <c r="J53" s="73" t="s">
        <v>43</v>
      </c>
    </row>
    <row r="54" spans="1:10" x14ac:dyDescent="0.3">
      <c r="A54" s="4"/>
      <c r="B54" s="5" t="s">
        <v>0</v>
      </c>
      <c r="C54" s="5" t="s">
        <v>1</v>
      </c>
      <c r="D54" s="118" t="s">
        <v>2</v>
      </c>
      <c r="E54" s="119"/>
      <c r="F54" s="119"/>
      <c r="G54" s="119"/>
      <c r="H54" s="120"/>
      <c r="I54" s="5" t="s">
        <v>3</v>
      </c>
      <c r="J54" s="5" t="s">
        <v>4</v>
      </c>
    </row>
    <row r="55" spans="1:10" x14ac:dyDescent="0.3">
      <c r="A55" s="6" t="s">
        <v>5</v>
      </c>
      <c r="B55" s="7" t="s">
        <v>6</v>
      </c>
      <c r="C55" s="8" t="s">
        <v>7</v>
      </c>
      <c r="D55" s="14" t="s">
        <v>8</v>
      </c>
      <c r="E55" s="15" t="s">
        <v>9</v>
      </c>
      <c r="F55" s="15" t="s">
        <v>9</v>
      </c>
      <c r="G55" s="15" t="s">
        <v>10</v>
      </c>
      <c r="H55" s="15" t="s">
        <v>11</v>
      </c>
      <c r="I55" s="7" t="s">
        <v>12</v>
      </c>
      <c r="J55" s="7" t="s">
        <v>13</v>
      </c>
    </row>
    <row r="56" spans="1:10" x14ac:dyDescent="0.3">
      <c r="A56" s="10"/>
      <c r="B56" s="11"/>
      <c r="C56" s="12"/>
      <c r="D56" s="16"/>
      <c r="E56" s="17" t="s">
        <v>14</v>
      </c>
      <c r="F56" s="17" t="s">
        <v>15</v>
      </c>
      <c r="G56" s="17"/>
      <c r="H56" s="17"/>
      <c r="I56" s="11"/>
      <c r="J56" s="11"/>
    </row>
    <row r="57" spans="1:10" x14ac:dyDescent="0.3">
      <c r="A57" s="72"/>
      <c r="B57" s="85" t="s">
        <v>64</v>
      </c>
      <c r="C57" s="73" t="s">
        <v>43</v>
      </c>
      <c r="D57" s="67">
        <v>9400</v>
      </c>
      <c r="E57" s="70" t="s">
        <v>16</v>
      </c>
      <c r="F57" s="70" t="s">
        <v>16</v>
      </c>
      <c r="G57" s="70" t="s">
        <v>16</v>
      </c>
      <c r="H57" s="70" t="s">
        <v>16</v>
      </c>
      <c r="I57" s="68" t="s">
        <v>102</v>
      </c>
      <c r="J57" s="73" t="s">
        <v>43</v>
      </c>
    </row>
    <row r="58" spans="1:10" x14ac:dyDescent="0.3">
      <c r="A58" s="68"/>
      <c r="B58" s="65" t="s">
        <v>65</v>
      </c>
      <c r="C58" s="73" t="s">
        <v>43</v>
      </c>
      <c r="D58" s="67">
        <v>57000</v>
      </c>
      <c r="E58" s="70" t="s">
        <v>16</v>
      </c>
      <c r="F58" s="70" t="s">
        <v>16</v>
      </c>
      <c r="G58" s="70" t="s">
        <v>16</v>
      </c>
      <c r="H58" s="70" t="s">
        <v>16</v>
      </c>
      <c r="I58" s="73" t="s">
        <v>43</v>
      </c>
      <c r="J58" s="73" t="s">
        <v>43</v>
      </c>
    </row>
    <row r="59" spans="1:10" x14ac:dyDescent="0.3">
      <c r="A59" s="64"/>
      <c r="B59" s="65"/>
      <c r="C59" s="86"/>
      <c r="D59" s="67"/>
      <c r="E59" s="68"/>
      <c r="F59" s="68"/>
      <c r="G59" s="68"/>
      <c r="H59" s="68"/>
      <c r="I59" s="73"/>
      <c r="J59" s="69"/>
    </row>
    <row r="60" spans="1:10" x14ac:dyDescent="0.3">
      <c r="A60" s="109"/>
      <c r="B60" s="65"/>
      <c r="C60" s="86"/>
      <c r="D60" s="87"/>
      <c r="E60" s="68"/>
      <c r="F60" s="68"/>
      <c r="G60" s="68"/>
      <c r="H60" s="68"/>
      <c r="I60" s="68"/>
      <c r="J60" s="69"/>
    </row>
    <row r="61" spans="1:10" x14ac:dyDescent="0.3">
      <c r="A61" s="64"/>
      <c r="B61" s="65"/>
      <c r="C61" s="88"/>
      <c r="D61" s="87"/>
      <c r="E61" s="68"/>
      <c r="F61" s="68"/>
      <c r="G61" s="68"/>
      <c r="H61" s="68"/>
      <c r="I61" s="68"/>
      <c r="J61" s="69"/>
    </row>
    <row r="62" spans="1:10" x14ac:dyDescent="0.3">
      <c r="A62" s="68"/>
      <c r="B62" s="65"/>
      <c r="C62" s="88"/>
      <c r="D62" s="69"/>
      <c r="E62" s="69"/>
      <c r="F62" s="69"/>
      <c r="G62" s="69"/>
      <c r="H62" s="69"/>
      <c r="I62" s="69"/>
      <c r="J62" s="69"/>
    </row>
    <row r="63" spans="1:10" x14ac:dyDescent="0.3">
      <c r="A63" s="70"/>
      <c r="B63" s="69"/>
      <c r="C63" s="69"/>
      <c r="D63" s="69"/>
      <c r="E63" s="69"/>
      <c r="F63" s="69"/>
      <c r="G63" s="69"/>
      <c r="H63" s="69"/>
      <c r="I63" s="69"/>
      <c r="J63" s="69"/>
    </row>
    <row r="64" spans="1:10" x14ac:dyDescent="0.3">
      <c r="A64" s="91"/>
      <c r="B64" s="90" t="s">
        <v>29</v>
      </c>
      <c r="C64" s="92"/>
      <c r="D64" s="89">
        <f>SUM(D39:D58)</f>
        <v>4063200</v>
      </c>
      <c r="E64" s="93" t="s">
        <v>16</v>
      </c>
      <c r="F64" s="93" t="s">
        <v>16</v>
      </c>
      <c r="G64" s="93" t="s">
        <v>16</v>
      </c>
      <c r="H64" s="93" t="s">
        <v>16</v>
      </c>
      <c r="I64" s="92"/>
      <c r="J64" s="92"/>
    </row>
    <row r="66" spans="2:8" x14ac:dyDescent="0.3">
      <c r="E66" s="115"/>
      <c r="F66" s="115"/>
    </row>
    <row r="67" spans="2:8" x14ac:dyDescent="0.3">
      <c r="E67" s="115"/>
      <c r="F67" s="115"/>
    </row>
    <row r="68" spans="2:8" x14ac:dyDescent="0.3">
      <c r="B68" s="1" t="s">
        <v>115</v>
      </c>
      <c r="D68" s="116" t="s">
        <v>83</v>
      </c>
      <c r="E68" s="116"/>
      <c r="F68" s="116"/>
      <c r="G68" s="115" t="s">
        <v>116</v>
      </c>
      <c r="H68" s="115"/>
    </row>
    <row r="69" spans="2:8" x14ac:dyDescent="0.3">
      <c r="B69" s="110" t="s">
        <v>113</v>
      </c>
      <c r="E69" s="115" t="s">
        <v>100</v>
      </c>
      <c r="F69" s="115"/>
    </row>
    <row r="70" spans="2:8" x14ac:dyDescent="0.3">
      <c r="B70" s="110" t="s">
        <v>114</v>
      </c>
      <c r="E70" s="115" t="s">
        <v>82</v>
      </c>
      <c r="F70" s="115"/>
    </row>
  </sheetData>
  <mergeCells count="16">
    <mergeCell ref="E66:F66"/>
    <mergeCell ref="E69:F69"/>
    <mergeCell ref="E70:F70"/>
    <mergeCell ref="D68:F68"/>
    <mergeCell ref="A1:J1"/>
    <mergeCell ref="A2:J2"/>
    <mergeCell ref="A3:J3"/>
    <mergeCell ref="D5:H5"/>
    <mergeCell ref="D54:H54"/>
    <mergeCell ref="D36:D38"/>
    <mergeCell ref="A31:J31"/>
    <mergeCell ref="D33:H33"/>
    <mergeCell ref="A29:J29"/>
    <mergeCell ref="A30:J30"/>
    <mergeCell ref="E67:F67"/>
    <mergeCell ref="G68:H68"/>
  </mergeCells>
  <pageMargins left="7.4404761904761904E-2" right="0.34722222222222221" top="0.74803149606299213" bottom="0.74803149606299213" header="0.31496062992125984" footer="0.31496062992125984"/>
  <pageSetup paperSize="9" orientation="landscape" r:id="rId1"/>
  <colBreaks count="1" manualBreakCount="1">
    <brk id="10" max="1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 68 </vt:lpstr>
      <vt:lpstr>'แผนการใช้จ่ายงบ 68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วัชรากร กล้าหาญ</cp:lastModifiedBy>
  <cp:lastPrinted>2024-03-07T03:12:13Z</cp:lastPrinted>
  <dcterms:created xsi:type="dcterms:W3CDTF">2023-05-30T14:10:06Z</dcterms:created>
  <dcterms:modified xsi:type="dcterms:W3CDTF">2025-04-10T07:34:06Z</dcterms:modified>
</cp:coreProperties>
</file>