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ITA 2569\OIT2569\O10\"/>
    </mc:Choice>
  </mc:AlternateContent>
  <xr:revisionPtr revIDLastSave="0" documentId="13_ncr:1_{A99FECED-EBBE-4735-8DF1-8D86FB9BB3E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แผนการใช้จ่ายงบประมาณ 2569" sheetId="3" r:id="rId1"/>
  </sheets>
  <definedNames>
    <definedName name="_xlnm.Print_Area" localSheetId="0">'แผนการใช้จ่ายงบประมาณ 2569'!$A$1:$J$71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9" i="3" l="1"/>
  <c r="D66" i="3"/>
</calcChain>
</file>

<file path=xl/sharedStrings.xml><?xml version="1.0" encoding="utf-8"?>
<sst xmlns="http://schemas.openxmlformats.org/spreadsheetml/2006/main" count="318" uniqueCount="121">
  <si>
    <t>ชื่อโครงการ</t>
  </si>
  <si>
    <t>เป้าหมาย</t>
  </si>
  <si>
    <t>งบประมาณ/แหล่งที่จัดสรร/สนับสนุน</t>
  </si>
  <si>
    <t>ระยะเวลา</t>
  </si>
  <si>
    <t>ผลที่คาดว่า</t>
  </si>
  <si>
    <t>ที่</t>
  </si>
  <si>
    <t>กิจกรรม</t>
  </si>
  <si>
    <t>วิธีการดำเนินการ</t>
  </si>
  <si>
    <t>สตช.</t>
  </si>
  <si>
    <t>หน่วยงาน</t>
  </si>
  <si>
    <t>อปท.</t>
  </si>
  <si>
    <t>อื่นๆ</t>
  </si>
  <si>
    <t>ดำเนินการ</t>
  </si>
  <si>
    <t>จะได้รับ</t>
  </si>
  <si>
    <t>ภาครัฐ</t>
  </si>
  <si>
    <t>ภาคเอกชน</t>
  </si>
  <si>
    <t xml:space="preserve"> -</t>
  </si>
  <si>
    <t xml:space="preserve"> -ค่าสาธารณูปโภค</t>
  </si>
  <si>
    <t>กำหนดมาตรการในการ</t>
  </si>
  <si>
    <t>ค่าใช้จ่ายสาธารณูปโภคลดลง</t>
  </si>
  <si>
    <t>ประหยัดพลังงาน</t>
  </si>
  <si>
    <t>เสริมสร้างจรรยาบรรณในการ</t>
  </si>
  <si>
    <t>ความพึงพอใจของผู้เสียหาย พยานผู้ต้องหา</t>
  </si>
  <si>
    <t>บริการให้พนักงานสอบสวน</t>
  </si>
  <si>
    <t>ต่อการดำเนินมาตรการ คุ้มครองสิทธิ์</t>
  </si>
  <si>
    <t>ผู้ช่วยพนักงานสอบสวน</t>
  </si>
  <si>
    <t>ตามหลักมนุษยชนในกระบวนการยุติธรรม</t>
  </si>
  <si>
    <t>โครงการสร้างเครือข่ายการมีส่วนร่วมของประชาชน</t>
  </si>
  <si>
    <t>การสร้างภาคีเครือข่าย</t>
  </si>
  <si>
    <t>รวม</t>
  </si>
  <si>
    <t xml:space="preserve">การบังคับใช้กฎหมายอำนวยความยุติธรรม และบริการประชาชน </t>
  </si>
  <si>
    <t xml:space="preserve">กิจกรรม การบังคับใช้กฎหมายอำนวยความยุติธรรม และบริการประชาชน กิจกรรม </t>
  </si>
  <si>
    <t>ค่าซ่อมยานพาหนะ</t>
  </si>
  <si>
    <t>ค่าวัสดุสำนักงาน</t>
  </si>
  <si>
    <t>ค่าวัสดุน้ำมันเชื้อเพลิง รถยนต์ รถจักรยานยนต์</t>
  </si>
  <si>
    <t>ค่าอาหารผู้ต้องหา</t>
  </si>
  <si>
    <t>ค่าวัสดุจราจร</t>
  </si>
  <si>
    <t>และอำนวยความยุติธรรม</t>
  </si>
  <si>
    <t xml:space="preserve">เพิ่มประสิทธิภาพการบริการประชาชน </t>
  </si>
  <si>
    <t>และความสะดวกรวดเร็วในการทำงาน</t>
  </si>
  <si>
    <t>เพื่อเพิ่มประสิทธิภาพให้กับข้าราชการ</t>
  </si>
  <si>
    <t>ตำรวจ ในการบริการประชาชน และ</t>
  </si>
  <si>
    <t>อำนวยความยุติธรรมได้อย่างรวดเร็ว</t>
  </si>
  <si>
    <t>"</t>
  </si>
  <si>
    <t>ได้แก่....</t>
  </si>
  <si>
    <t>ค่าตอบแทนนอกเวลาราชการ (OT)</t>
  </si>
  <si>
    <t>ค่าเบี้ยเลี้ยง ค่าที่พัก ค่ายานพาหนะ</t>
  </si>
  <si>
    <t xml:space="preserve">ค่าตอบแทน ๕  กลุ่ม </t>
  </si>
  <si>
    <t>แผนการใช้จ่ายงบประมาณ สถานีตำรวจภูธรชัยบาดาล</t>
  </si>
  <si>
    <t>ในการป้องกันอาชญากรรมระดับตำบล</t>
  </si>
  <si>
    <t>ต่อการเข้ามามีส่วนรวม</t>
  </si>
  <si>
    <t>เพื่อเป็นการป้องกันและ</t>
  </si>
  <si>
    <t>ลดปัญหาอาชญากรรม</t>
  </si>
  <si>
    <t xml:space="preserve">โครงการเพิ่มประสิทธิภาพการป้องกัน </t>
  </si>
  <si>
    <t>ส่วนร่วมในการป้องกันยาเสพติด</t>
  </si>
  <si>
    <t>ความพึงพอใจของชุมชน การมี</t>
  </si>
  <si>
    <t>โครงการรณรงค์ป้องกันและแก้ไขปัญหาอุบัติเหตุทางถนน</t>
  </si>
  <si>
    <t>กำหนดมาตรการในการบังคับใช้</t>
  </si>
  <si>
    <t>กฏหมายในช่วงเทศกาลปีใหม่สงกรานต์</t>
  </si>
  <si>
    <t>ช่วงเทศกาลสำคัญ 2 เทศกาล (ปีใหม่และเทศกาลสงกรานต์)</t>
  </si>
  <si>
    <t>ป้องกันการเกิดอุบัติเหตุ</t>
  </si>
  <si>
    <t>ทางถนน</t>
  </si>
  <si>
    <t>ค่าจ้างเหมา</t>
  </si>
  <si>
    <t>2 ค่าตอบแทนพยาน</t>
  </si>
  <si>
    <t>5 ค่าตอบแทนชัณสูตรพลิกศพ</t>
  </si>
  <si>
    <t>1 ค่าใช้จ่ายส่งหมายเรียก</t>
  </si>
  <si>
    <t>3 ค่าใช้จ่ายคุ้มครองพยาน</t>
  </si>
  <si>
    <t>ปราบปรามอาชญากรรม (ชุดไล่ล่า)</t>
  </si>
  <si>
    <t>ลดการเกิดอาชญากรรม</t>
  </si>
  <si>
    <t>โครงการบริหารจัดการสกัดกั้นยาเสพติด (Heart Land)</t>
  </si>
  <si>
    <t>สามารถสกัดกั้นและปราบปรามทำลาย</t>
  </si>
  <si>
    <t>เครือข่ายยาเสพติดรายสำคัญ</t>
  </si>
  <si>
    <t>ที่เกี่ยวข้องกับยาเสพติด</t>
  </si>
  <si>
    <t>ปราบปรามและบังคับใช้กฏหมาย</t>
  </si>
  <si>
    <t>ในการทำลายโรงสร้างกลุ่มผู้มีอิทธิพล</t>
  </si>
  <si>
    <t xml:space="preserve">ดำเนินการยึดอายัด อายัดทรัพย์สิน </t>
  </si>
  <si>
    <t>ของเครือข่ายยาเสพติด</t>
  </si>
  <si>
    <t>โครงการปฏิรูประบบงานตำรวจ (ชุดเคลื่อนที่เร็ว)</t>
  </si>
  <si>
    <t>สกัดกันกั้นและปราบปราม</t>
  </si>
  <si>
    <t>เครือข่ายยาเสพติด</t>
  </si>
  <si>
    <t>เพื่อเป็นการป้องกันและลดปัญหาอาชญากรรม</t>
  </si>
  <si>
    <t>ผกก.สภ.ชัยบาดาล</t>
  </si>
  <si>
    <t xml:space="preserve">        พ.ต.อ.</t>
  </si>
  <si>
    <t>โครงการชุมชนและมวลชนสัมพันธ์</t>
  </si>
  <si>
    <t>กิจกรรมการชุมชนสัมพันธ์และมวลชลสัมพันธ์</t>
  </si>
  <si>
    <t>ออกพบปะผู้นำชุมชนร่วมกิจกรรม</t>
  </si>
  <si>
    <t>ให้ความรู้ในการป้องกันตนเองและชุมชน</t>
  </si>
  <si>
    <t>ประชาชนมีทัศนคติที่ดีต่อตำรวจมีความรู้ในการ</t>
  </si>
  <si>
    <t>ป้องกันตนเองและชุมชน ป้องกันการเกิดอาชญากรรม</t>
  </si>
  <si>
    <t>โครงการสลายโครงสร้างเครือข่ายผู้มีอิทธิพล</t>
  </si>
  <si>
    <t>ชุมชนปลอดภัยห่างไกลยาเสพติด</t>
  </si>
  <si>
    <t>โครงการดำเนินงานตำบล/ชุมชนยั่งยืน เพื่อแก้ไขปัญหายาเสพติด</t>
  </si>
  <si>
    <t>แบบครบวงจรตามยุทธศาสตร์ชาติ</t>
  </si>
  <si>
    <t>แก้ปัญหาการระบาดของยาเสพติด</t>
  </si>
  <si>
    <t>ในหมู่บ้าน</t>
  </si>
  <si>
    <t>เสริมสร้างให้ชุมชนเกิดความเข้มแข็ง เข้าใจ</t>
  </si>
  <si>
    <t>รับรู้ถึงปัญหาพิษภัยที่เกิดขึ้นของยาเสพติด</t>
  </si>
  <si>
    <t>-</t>
  </si>
  <si>
    <t>โครงการตำรวจประสานโรงเรียน (1ตำรวจ 1โรงเรียน)</t>
  </si>
  <si>
    <t>ลดปัญหายาเสพติดในสถานศึกษา</t>
  </si>
  <si>
    <t>การสร้างภูมิคุ้มกันในกลุ่ม</t>
  </si>
  <si>
    <t>เป้าหมายระดับโรงเรียน</t>
  </si>
  <si>
    <t xml:space="preserve">โครงการปราบปรามการค้ายาเสพติด </t>
  </si>
  <si>
    <t>กิจกรรมการสกัดกั้น ปราบปราม การผลิตการค้ายาเสพติด</t>
  </si>
  <si>
    <t>เพื่อให้ชุมชนปลอดภัยห่างไกลยาเสพติด</t>
  </si>
  <si>
    <t>เบี้ยประชุม กต.ตร.</t>
  </si>
  <si>
    <t>สว.อก.สภ.ชัยบาดาล</t>
  </si>
  <si>
    <t>ผู้ตรวจรายงาน</t>
  </si>
  <si>
    <t xml:space="preserve">ประจำปีงบประมาณ พ.ศ.2569 </t>
  </si>
  <si>
    <t>ข้อมูล ณ วันที่  31 มีนาคม 2569</t>
  </si>
  <si>
    <t>โคงการปฏิรูปงานสอบสวน</t>
  </si>
  <si>
    <t>ให้ความยุติธรรมแก่ประชาชน</t>
  </si>
  <si>
    <t>อำนวยความยุติธรรมให้แก่ประชาชน</t>
  </si>
  <si>
    <t>ต.ค.68 - ก.ย.69</t>
  </si>
  <si>
    <t xml:space="preserve">       พ.ต.ต.หญิง                         ผู้รายงาน</t>
  </si>
  <si>
    <t>(สุรีรัตน์   รักษาถ้อย)</t>
  </si>
  <si>
    <t>ต.ค.68 -ก.ย.69</t>
  </si>
  <si>
    <t>ต.ค.68 -  ก.ย.69</t>
  </si>
  <si>
    <t xml:space="preserve">ประจำปีงบประมาณ พ.ศ.2569  </t>
  </si>
  <si>
    <t>4 ค่าตอบแทนนักจิตวิทยา</t>
  </si>
  <si>
    <t xml:space="preserve">                ( วสัน  คงนิล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</si>
</sst>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2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6"/>
      <name val="TH SarabunIT๙"/>
      <family val="2"/>
    </font>
  </fonts>
  <fills count="1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7">
    <xf numFmtId="0" fontId="0" fillId="0" borderId="0" xfId="0"/>
    <xf numFmtId="0" fontId="3" fillId="0" borderId="0" xfId="0" applyFont="1" applyAlignment="1">
      <alignment shrinkToFit="1"/>
    </xf>
    <xf numFmtId="0" fontId="2" fillId="0" borderId="1" xfId="0" applyFont="1" applyBorder="1" applyAlignment="1">
      <alignment shrinkToFit="1"/>
    </xf>
    <xf numFmtId="0" fontId="2" fillId="0" borderId="0" xfId="0" applyFont="1" applyAlignment="1">
      <alignment shrinkToFit="1"/>
    </xf>
    <xf numFmtId="0" fontId="2" fillId="2" borderId="2" xfId="0" applyFont="1" applyFill="1" applyBorder="1" applyAlignment="1">
      <alignment horizontal="center" shrinkToFit="1"/>
    </xf>
    <xf numFmtId="0" fontId="2" fillId="2" borderId="3" xfId="0" applyFont="1" applyFill="1" applyBorder="1" applyAlignment="1">
      <alignment horizontal="center" shrinkToFit="1"/>
    </xf>
    <xf numFmtId="0" fontId="2" fillId="2" borderId="7" xfId="0" applyFont="1" applyFill="1" applyBorder="1" applyAlignment="1">
      <alignment horizontal="center" shrinkToFit="1"/>
    </xf>
    <xf numFmtId="0" fontId="2" fillId="2" borderId="8" xfId="0" applyFont="1" applyFill="1" applyBorder="1" applyAlignment="1">
      <alignment horizontal="center" shrinkToFit="1"/>
    </xf>
    <xf numFmtId="43" fontId="2" fillId="2" borderId="8" xfId="1" applyFont="1" applyFill="1" applyBorder="1" applyAlignment="1">
      <alignment horizontal="center" shrinkToFit="1"/>
    </xf>
    <xf numFmtId="0" fontId="2" fillId="2" borderId="9" xfId="0" applyFont="1" applyFill="1" applyBorder="1" applyAlignment="1">
      <alignment horizontal="center" shrinkToFit="1"/>
    </xf>
    <xf numFmtId="0" fontId="2" fillId="2" borderId="10" xfId="0" applyFont="1" applyFill="1" applyBorder="1" applyAlignment="1">
      <alignment horizontal="center" shrinkToFit="1"/>
    </xf>
    <xf numFmtId="0" fontId="2" fillId="2" borderId="11" xfId="0" applyFont="1" applyFill="1" applyBorder="1" applyAlignment="1">
      <alignment horizontal="center" shrinkToFit="1"/>
    </xf>
    <xf numFmtId="43" fontId="2" fillId="2" borderId="11" xfId="1" applyFont="1" applyFill="1" applyBorder="1" applyAlignment="1">
      <alignment horizontal="center" shrinkToFit="1"/>
    </xf>
    <xf numFmtId="0" fontId="2" fillId="2" borderId="12" xfId="0" applyFont="1" applyFill="1" applyBorder="1" applyAlignment="1">
      <alignment horizontal="center" shrinkToFit="1"/>
    </xf>
    <xf numFmtId="0" fontId="4" fillId="2" borderId="9" xfId="0" applyFont="1" applyFill="1" applyBorder="1" applyAlignment="1">
      <alignment horizontal="center" shrinkToFit="1"/>
    </xf>
    <xf numFmtId="0" fontId="4" fillId="2" borderId="3" xfId="0" applyFont="1" applyFill="1" applyBorder="1" applyAlignment="1">
      <alignment horizontal="center" shrinkToFit="1"/>
    </xf>
    <xf numFmtId="0" fontId="4" fillId="2" borderId="12" xfId="0" applyFont="1" applyFill="1" applyBorder="1" applyAlignment="1">
      <alignment horizontal="center" shrinkToFit="1"/>
    </xf>
    <xf numFmtId="0" fontId="4" fillId="2" borderId="11" xfId="0" applyFont="1" applyFill="1" applyBorder="1" applyAlignment="1">
      <alignment horizontal="center" shrinkToFit="1"/>
    </xf>
    <xf numFmtId="0" fontId="3" fillId="3" borderId="11" xfId="0" applyFont="1" applyFill="1" applyBorder="1" applyAlignment="1">
      <alignment horizontal="center" shrinkToFit="1"/>
    </xf>
    <xf numFmtId="0" fontId="3" fillId="3" borderId="11" xfId="0" applyFont="1" applyFill="1" applyBorder="1" applyAlignment="1">
      <alignment horizontal="left" shrinkToFit="1"/>
    </xf>
    <xf numFmtId="43" fontId="3" fillId="3" borderId="11" xfId="1" applyFont="1" applyFill="1" applyBorder="1" applyAlignment="1">
      <alignment horizontal="left" shrinkToFit="1"/>
    </xf>
    <xf numFmtId="3" fontId="3" fillId="3" borderId="13" xfId="0" applyNumberFormat="1" applyFont="1" applyFill="1" applyBorder="1" applyAlignment="1">
      <alignment horizontal="center" shrinkToFit="1"/>
    </xf>
    <xf numFmtId="0" fontId="3" fillId="3" borderId="13" xfId="0" applyFont="1" applyFill="1" applyBorder="1" applyAlignment="1">
      <alignment horizontal="center" shrinkToFit="1"/>
    </xf>
    <xf numFmtId="0" fontId="3" fillId="3" borderId="13" xfId="0" applyFont="1" applyFill="1" applyBorder="1" applyAlignment="1">
      <alignment horizontal="center" vertical="center" shrinkToFit="1"/>
    </xf>
    <xf numFmtId="0" fontId="3" fillId="3" borderId="5" xfId="0" applyFont="1" applyFill="1" applyBorder="1" applyAlignment="1">
      <alignment shrinkToFit="1"/>
    </xf>
    <xf numFmtId="43" fontId="3" fillId="3" borderId="13" xfId="1" applyFont="1" applyFill="1" applyBorder="1" applyAlignment="1">
      <alignment vertical="center" shrinkToFit="1"/>
    </xf>
    <xf numFmtId="0" fontId="3" fillId="3" borderId="13" xfId="0" applyFont="1" applyFill="1" applyBorder="1" applyAlignment="1">
      <alignment shrinkToFit="1"/>
    </xf>
    <xf numFmtId="43" fontId="3" fillId="3" borderId="13" xfId="1" applyFont="1" applyFill="1" applyBorder="1" applyAlignment="1">
      <alignment horizontal="center" vertical="center" shrinkToFit="1"/>
    </xf>
    <xf numFmtId="0" fontId="3" fillId="4" borderId="11" xfId="0" applyFont="1" applyFill="1" applyBorder="1" applyAlignment="1">
      <alignment horizontal="center" vertical="center" shrinkToFit="1"/>
    </xf>
    <xf numFmtId="0" fontId="3" fillId="4" borderId="13" xfId="0" applyFont="1" applyFill="1" applyBorder="1" applyAlignment="1">
      <alignment shrinkToFit="1"/>
    </xf>
    <xf numFmtId="43" fontId="3" fillId="4" borderId="11" xfId="1" applyFont="1" applyFill="1" applyBorder="1" applyAlignment="1">
      <alignment vertical="center" shrinkToFit="1"/>
    </xf>
    <xf numFmtId="3" fontId="3" fillId="4" borderId="13" xfId="0" applyNumberFormat="1" applyFont="1" applyFill="1" applyBorder="1" applyAlignment="1">
      <alignment horizontal="center" shrinkToFit="1"/>
    </xf>
    <xf numFmtId="0" fontId="3" fillId="4" borderId="13" xfId="0" applyFont="1" applyFill="1" applyBorder="1" applyAlignment="1">
      <alignment horizontal="center" shrinkToFit="1"/>
    </xf>
    <xf numFmtId="0" fontId="3" fillId="4" borderId="13" xfId="0" applyFont="1" applyFill="1" applyBorder="1" applyAlignment="1">
      <alignment horizontal="left" shrinkToFit="1"/>
    </xf>
    <xf numFmtId="0" fontId="3" fillId="4" borderId="11" xfId="0" applyFont="1" applyFill="1" applyBorder="1" applyAlignment="1">
      <alignment horizontal="left" shrinkToFit="1"/>
    </xf>
    <xf numFmtId="43" fontId="3" fillId="4" borderId="11" xfId="1" applyFont="1" applyFill="1" applyBorder="1" applyAlignment="1">
      <alignment horizontal="left" shrinkToFit="1"/>
    </xf>
    <xf numFmtId="0" fontId="3" fillId="5" borderId="13" xfId="0" applyFont="1" applyFill="1" applyBorder="1" applyAlignment="1">
      <alignment horizontal="center" shrinkToFit="1"/>
    </xf>
    <xf numFmtId="0" fontId="3" fillId="5" borderId="5" xfId="0" applyFont="1" applyFill="1" applyBorder="1" applyAlignment="1">
      <alignment shrinkToFit="1"/>
    </xf>
    <xf numFmtId="43" fontId="3" fillId="5" borderId="13" xfId="1" applyFont="1" applyFill="1" applyBorder="1" applyAlignment="1">
      <alignment horizontal="left" vertical="center" shrinkToFit="1"/>
    </xf>
    <xf numFmtId="3" fontId="3" fillId="5" borderId="13" xfId="0" applyNumberFormat="1" applyFont="1" applyFill="1" applyBorder="1" applyAlignment="1">
      <alignment horizontal="center" shrinkToFit="1"/>
    </xf>
    <xf numFmtId="0" fontId="3" fillId="5" borderId="13" xfId="0" applyFont="1" applyFill="1" applyBorder="1" applyAlignment="1">
      <alignment horizontal="left" shrinkToFit="1"/>
    </xf>
    <xf numFmtId="1" fontId="5" fillId="5" borderId="13" xfId="0" applyNumberFormat="1" applyFont="1" applyFill="1" applyBorder="1" applyAlignment="1">
      <alignment horizontal="center" shrinkToFit="1"/>
    </xf>
    <xf numFmtId="0" fontId="5" fillId="5" borderId="13" xfId="0" applyFont="1" applyFill="1" applyBorder="1" applyAlignment="1">
      <alignment shrinkToFit="1"/>
    </xf>
    <xf numFmtId="43" fontId="3" fillId="5" borderId="11" xfId="1" applyFont="1" applyFill="1" applyBorder="1" applyAlignment="1">
      <alignment horizontal="left" vertical="center" shrinkToFit="1"/>
    </xf>
    <xf numFmtId="0" fontId="5" fillId="5" borderId="13" xfId="0" applyFont="1" applyFill="1" applyBorder="1" applyAlignment="1">
      <alignment horizontal="center" shrinkToFit="1"/>
    </xf>
    <xf numFmtId="0" fontId="3" fillId="5" borderId="13" xfId="0" applyFont="1" applyFill="1" applyBorder="1" applyAlignment="1">
      <alignment shrinkToFit="1"/>
    </xf>
    <xf numFmtId="0" fontId="5" fillId="6" borderId="13" xfId="0" applyFont="1" applyFill="1" applyBorder="1" applyAlignment="1">
      <alignment horizontal="center" shrinkToFit="1"/>
    </xf>
    <xf numFmtId="0" fontId="5" fillId="6" borderId="13" xfId="0" applyFont="1" applyFill="1" applyBorder="1" applyAlignment="1">
      <alignment shrinkToFit="1"/>
    </xf>
    <xf numFmtId="43" fontId="5" fillId="6" borderId="13" xfId="1" applyFont="1" applyFill="1" applyBorder="1" applyAlignment="1">
      <alignment shrinkToFit="1"/>
    </xf>
    <xf numFmtId="3" fontId="3" fillId="6" borderId="13" xfId="0" applyNumberFormat="1" applyFont="1" applyFill="1" applyBorder="1" applyAlignment="1">
      <alignment horizontal="center" shrinkToFit="1"/>
    </xf>
    <xf numFmtId="0" fontId="3" fillId="6" borderId="13" xfId="0" applyFont="1" applyFill="1" applyBorder="1" applyAlignment="1">
      <alignment horizontal="center" shrinkToFit="1"/>
    </xf>
    <xf numFmtId="0" fontId="6" fillId="7" borderId="13" xfId="0" applyFont="1" applyFill="1" applyBorder="1" applyAlignment="1">
      <alignment horizontal="center" shrinkToFit="1"/>
    </xf>
    <xf numFmtId="0" fontId="5" fillId="7" borderId="13" xfId="0" applyFont="1" applyFill="1" applyBorder="1" applyAlignment="1">
      <alignment shrinkToFit="1"/>
    </xf>
    <xf numFmtId="43" fontId="3" fillId="7" borderId="11" xfId="1" applyFont="1" applyFill="1" applyBorder="1" applyAlignment="1">
      <alignment horizontal="left" shrinkToFit="1"/>
    </xf>
    <xf numFmtId="3" fontId="5" fillId="7" borderId="13" xfId="0" applyNumberFormat="1" applyFont="1" applyFill="1" applyBorder="1" applyAlignment="1">
      <alignment horizontal="center" shrinkToFit="1"/>
    </xf>
    <xf numFmtId="0" fontId="3" fillId="7" borderId="13" xfId="0" applyFont="1" applyFill="1" applyBorder="1" applyAlignment="1">
      <alignment horizontal="center" shrinkToFit="1"/>
    </xf>
    <xf numFmtId="0" fontId="5" fillId="8" borderId="1" xfId="0" applyFont="1" applyFill="1" applyBorder="1" applyAlignment="1">
      <alignment shrinkToFit="1"/>
    </xf>
    <xf numFmtId="43" fontId="5" fillId="8" borderId="13" xfId="1" applyFont="1" applyFill="1" applyBorder="1" applyAlignment="1">
      <alignment shrinkToFit="1"/>
    </xf>
    <xf numFmtId="3" fontId="5" fillId="8" borderId="13" xfId="0" applyNumberFormat="1" applyFont="1" applyFill="1" applyBorder="1" applyAlignment="1">
      <alignment horizontal="center" shrinkToFit="1"/>
    </xf>
    <xf numFmtId="0" fontId="3" fillId="8" borderId="13" xfId="0" applyFont="1" applyFill="1" applyBorder="1" applyAlignment="1">
      <alignment horizontal="center" shrinkToFit="1"/>
    </xf>
    <xf numFmtId="0" fontId="5" fillId="8" borderId="13" xfId="0" applyFont="1" applyFill="1" applyBorder="1" applyAlignment="1">
      <alignment shrinkToFit="1"/>
    </xf>
    <xf numFmtId="43" fontId="3" fillId="8" borderId="13" xfId="1" applyFont="1" applyFill="1" applyBorder="1" applyAlignment="1">
      <alignment horizontal="center" shrinkToFit="1"/>
    </xf>
    <xf numFmtId="0" fontId="5" fillId="8" borderId="13" xfId="0" applyFont="1" applyFill="1" applyBorder="1" applyAlignment="1">
      <alignment horizontal="center" shrinkToFit="1"/>
    </xf>
    <xf numFmtId="0" fontId="3" fillId="8" borderId="13" xfId="0" applyFont="1" applyFill="1" applyBorder="1" applyAlignment="1">
      <alignment shrinkToFit="1"/>
    </xf>
    <xf numFmtId="0" fontId="6" fillId="9" borderId="13" xfId="0" applyFont="1" applyFill="1" applyBorder="1" applyAlignment="1">
      <alignment shrinkToFit="1"/>
    </xf>
    <xf numFmtId="0" fontId="5" fillId="9" borderId="13" xfId="0" applyFont="1" applyFill="1" applyBorder="1" applyAlignment="1">
      <alignment shrinkToFit="1"/>
    </xf>
    <xf numFmtId="43" fontId="3" fillId="9" borderId="13" xfId="1" applyFont="1" applyFill="1" applyBorder="1" applyAlignment="1">
      <alignment horizontal="center" shrinkToFit="1"/>
    </xf>
    <xf numFmtId="3" fontId="5" fillId="9" borderId="13" xfId="0" applyNumberFormat="1" applyFont="1" applyFill="1" applyBorder="1" applyAlignment="1">
      <alignment horizontal="center" shrinkToFit="1"/>
    </xf>
    <xf numFmtId="0" fontId="5" fillId="9" borderId="13" xfId="0" applyFont="1" applyFill="1" applyBorder="1" applyAlignment="1">
      <alignment horizontal="center" shrinkToFit="1"/>
    </xf>
    <xf numFmtId="0" fontId="3" fillId="9" borderId="13" xfId="0" applyFont="1" applyFill="1" applyBorder="1" applyAlignment="1">
      <alignment shrinkToFit="1"/>
    </xf>
    <xf numFmtId="0" fontId="3" fillId="9" borderId="13" xfId="0" applyFont="1" applyFill="1" applyBorder="1" applyAlignment="1">
      <alignment horizontal="center" shrinkToFit="1"/>
    </xf>
    <xf numFmtId="0" fontId="6" fillId="8" borderId="13" xfId="0" applyFont="1" applyFill="1" applyBorder="1" applyAlignment="1">
      <alignment horizontal="center" shrinkToFit="1"/>
    </xf>
    <xf numFmtId="0" fontId="6" fillId="9" borderId="13" xfId="0" applyFont="1" applyFill="1" applyBorder="1" applyAlignment="1">
      <alignment horizontal="center" shrinkToFit="1"/>
    </xf>
    <xf numFmtId="43" fontId="5" fillId="9" borderId="13" xfId="0" applyNumberFormat="1" applyFont="1" applyFill="1" applyBorder="1" applyAlignment="1">
      <alignment horizontal="center" shrinkToFit="1"/>
    </xf>
    <xf numFmtId="0" fontId="5" fillId="9" borderId="13" xfId="0" applyFont="1" applyFill="1" applyBorder="1" applyAlignment="1">
      <alignment horizontal="center" vertical="center" shrinkToFit="1"/>
    </xf>
    <xf numFmtId="43" fontId="5" fillId="9" borderId="13" xfId="0" applyNumberFormat="1" applyFont="1" applyFill="1" applyBorder="1" applyAlignment="1">
      <alignment horizontal="center" vertical="center" shrinkToFit="1"/>
    </xf>
    <xf numFmtId="0" fontId="3" fillId="9" borderId="0" xfId="0" applyFont="1" applyFill="1" applyAlignment="1">
      <alignment shrinkToFit="1"/>
    </xf>
    <xf numFmtId="0" fontId="2" fillId="9" borderId="13" xfId="0" applyFont="1" applyFill="1" applyBorder="1" applyAlignment="1">
      <alignment horizontal="left" shrinkToFit="1"/>
    </xf>
    <xf numFmtId="0" fontId="5" fillId="9" borderId="13" xfId="0" applyFont="1" applyFill="1" applyBorder="1" applyAlignment="1">
      <alignment horizontal="left" shrinkToFit="1"/>
    </xf>
    <xf numFmtId="0" fontId="5" fillId="9" borderId="5" xfId="0" applyFont="1" applyFill="1" applyBorder="1" applyAlignment="1">
      <alignment shrinkToFit="1"/>
    </xf>
    <xf numFmtId="43" fontId="5" fillId="9" borderId="13" xfId="1" applyFont="1" applyFill="1" applyBorder="1" applyAlignment="1">
      <alignment horizontal="center" vertical="center" shrinkToFit="1"/>
    </xf>
    <xf numFmtId="43" fontId="5" fillId="9" borderId="13" xfId="1" applyFont="1" applyFill="1" applyBorder="1" applyAlignment="1">
      <alignment horizontal="center" shrinkToFit="1"/>
    </xf>
    <xf numFmtId="3" fontId="5" fillId="9" borderId="13" xfId="0" applyNumberFormat="1" applyFont="1" applyFill="1" applyBorder="1" applyAlignment="1">
      <alignment shrinkToFit="1"/>
    </xf>
    <xf numFmtId="1" fontId="5" fillId="9" borderId="13" xfId="0" applyNumberFormat="1" applyFont="1" applyFill="1" applyBorder="1" applyAlignment="1">
      <alignment horizontal="center" shrinkToFit="1"/>
    </xf>
    <xf numFmtId="0" fontId="5" fillId="9" borderId="4" xfId="0" applyFont="1" applyFill="1" applyBorder="1" applyAlignment="1">
      <alignment shrinkToFit="1"/>
    </xf>
    <xf numFmtId="0" fontId="5" fillId="9" borderId="1" xfId="0" applyFont="1" applyFill="1" applyBorder="1" applyAlignment="1">
      <alignment shrinkToFit="1"/>
    </xf>
    <xf numFmtId="43" fontId="3" fillId="9" borderId="13" xfId="1" applyFont="1" applyFill="1" applyBorder="1" applyAlignment="1">
      <alignment horizontal="center" vertical="center" shrinkToFit="1"/>
    </xf>
    <xf numFmtId="4" fontId="5" fillId="9" borderId="13" xfId="0" applyNumberFormat="1" applyFont="1" applyFill="1" applyBorder="1" applyAlignment="1">
      <alignment horizontal="center" shrinkToFit="1"/>
    </xf>
    <xf numFmtId="0" fontId="3" fillId="9" borderId="13" xfId="0" applyFont="1" applyFill="1" applyBorder="1" applyAlignment="1">
      <alignment horizontal="center" vertical="center" shrinkToFit="1"/>
    </xf>
    <xf numFmtId="3" fontId="2" fillId="10" borderId="13" xfId="0" applyNumberFormat="1" applyFont="1" applyFill="1" applyBorder="1" applyAlignment="1">
      <alignment shrinkToFit="1"/>
    </xf>
    <xf numFmtId="0" fontId="6" fillId="10" borderId="13" xfId="0" applyFont="1" applyFill="1" applyBorder="1" applyAlignment="1">
      <alignment shrinkToFit="1"/>
    </xf>
    <xf numFmtId="0" fontId="3" fillId="10" borderId="13" xfId="0" applyFont="1" applyFill="1" applyBorder="1" applyAlignment="1">
      <alignment horizontal="center" shrinkToFit="1"/>
    </xf>
    <xf numFmtId="0" fontId="3" fillId="10" borderId="13" xfId="0" applyFont="1" applyFill="1" applyBorder="1" applyAlignment="1">
      <alignment shrinkToFit="1"/>
    </xf>
    <xf numFmtId="0" fontId="5" fillId="10" borderId="13" xfId="0" applyFont="1" applyFill="1" applyBorder="1" applyAlignment="1">
      <alignment horizontal="center" shrinkToFit="1"/>
    </xf>
    <xf numFmtId="0" fontId="3" fillId="11" borderId="13" xfId="0" applyFont="1" applyFill="1" applyBorder="1" applyAlignment="1">
      <alignment horizontal="center" shrinkToFit="1"/>
    </xf>
    <xf numFmtId="0" fontId="6" fillId="11" borderId="13" xfId="0" applyFont="1" applyFill="1" applyBorder="1" applyAlignment="1">
      <alignment shrinkToFit="1"/>
    </xf>
    <xf numFmtId="0" fontId="3" fillId="11" borderId="13" xfId="0" applyFont="1" applyFill="1" applyBorder="1" applyAlignment="1">
      <alignment shrinkToFit="1"/>
    </xf>
    <xf numFmtId="3" fontId="2" fillId="11" borderId="13" xfId="0" applyNumberFormat="1" applyFont="1" applyFill="1" applyBorder="1" applyAlignment="1">
      <alignment shrinkToFit="1"/>
    </xf>
    <xf numFmtId="0" fontId="5" fillId="10" borderId="13" xfId="0" applyFont="1" applyFill="1" applyBorder="1" applyAlignment="1">
      <alignment shrinkToFit="1"/>
    </xf>
    <xf numFmtId="3" fontId="5" fillId="10" borderId="13" xfId="0" applyNumberFormat="1" applyFont="1" applyFill="1" applyBorder="1" applyAlignment="1">
      <alignment horizontal="center" shrinkToFit="1"/>
    </xf>
    <xf numFmtId="0" fontId="5" fillId="9" borderId="3" xfId="0" applyFont="1" applyFill="1" applyBorder="1" applyAlignment="1">
      <alignment shrinkToFit="1"/>
    </xf>
    <xf numFmtId="0" fontId="5" fillId="9" borderId="8" xfId="0" applyFont="1" applyFill="1" applyBorder="1" applyAlignment="1">
      <alignment shrinkToFit="1"/>
    </xf>
    <xf numFmtId="0" fontId="5" fillId="9" borderId="11" xfId="0" applyFont="1" applyFill="1" applyBorder="1" applyAlignment="1">
      <alignment shrinkToFit="1"/>
    </xf>
    <xf numFmtId="0" fontId="5" fillId="9" borderId="4" xfId="0" applyFont="1" applyFill="1" applyBorder="1" applyAlignment="1">
      <alignment horizontal="center" shrinkToFit="1"/>
    </xf>
    <xf numFmtId="0" fontId="5" fillId="9" borderId="6" xfId="0" applyFont="1" applyFill="1" applyBorder="1" applyAlignment="1">
      <alignment shrinkToFit="1"/>
    </xf>
    <xf numFmtId="0" fontId="7" fillId="12" borderId="13" xfId="0" applyFont="1" applyFill="1" applyBorder="1" applyAlignment="1">
      <alignment horizontal="center" vertical="center" shrinkToFit="1"/>
    </xf>
    <xf numFmtId="0" fontId="7" fillId="12" borderId="13" xfId="0" applyFont="1" applyFill="1" applyBorder="1" applyAlignment="1">
      <alignment shrinkToFit="1"/>
    </xf>
    <xf numFmtId="3" fontId="5" fillId="12" borderId="13" xfId="0" applyNumberFormat="1" applyFont="1" applyFill="1" applyBorder="1" applyAlignment="1">
      <alignment horizontal="center" shrinkToFit="1"/>
    </xf>
    <xf numFmtId="0" fontId="3" fillId="12" borderId="13" xfId="0" applyFont="1" applyFill="1" applyBorder="1" applyAlignment="1">
      <alignment shrinkToFit="1"/>
    </xf>
    <xf numFmtId="0" fontId="6" fillId="9" borderId="13" xfId="0" applyFont="1" applyFill="1" applyBorder="1" applyAlignment="1">
      <alignment horizontal="center" vertical="center" shrinkToFit="1"/>
    </xf>
    <xf numFmtId="0" fontId="7" fillId="12" borderId="13" xfId="0" applyFont="1" applyFill="1" applyBorder="1" applyAlignment="1">
      <alignment horizontal="center" shrinkToFit="1"/>
    </xf>
    <xf numFmtId="0" fontId="7" fillId="8" borderId="13" xfId="0" applyFont="1" applyFill="1" applyBorder="1" applyAlignment="1">
      <alignment shrinkToFit="1"/>
    </xf>
    <xf numFmtId="3" fontId="7" fillId="8" borderId="13" xfId="0" applyNumberFormat="1" applyFont="1" applyFill="1" applyBorder="1" applyAlignment="1">
      <alignment horizontal="center" shrinkToFit="1"/>
    </xf>
    <xf numFmtId="0" fontId="7" fillId="8" borderId="13" xfId="0" applyFont="1" applyFill="1" applyBorder="1" applyAlignment="1">
      <alignment horizontal="center" shrinkToFit="1"/>
    </xf>
    <xf numFmtId="0" fontId="7" fillId="13" borderId="13" xfId="0" applyFont="1" applyFill="1" applyBorder="1" applyAlignment="1">
      <alignment shrinkToFit="1"/>
    </xf>
    <xf numFmtId="0" fontId="7" fillId="13" borderId="13" xfId="0" applyFont="1" applyFill="1" applyBorder="1" applyAlignment="1">
      <alignment horizontal="center" shrinkToFit="1"/>
    </xf>
    <xf numFmtId="3" fontId="7" fillId="13" borderId="13" xfId="0" applyNumberFormat="1" applyFont="1" applyFill="1" applyBorder="1" applyAlignment="1">
      <alignment horizontal="center" shrinkToFit="1"/>
    </xf>
    <xf numFmtId="0" fontId="3" fillId="0" borderId="0" xfId="0" applyFont="1" applyAlignment="1">
      <alignment horizontal="center" shrinkToFit="1"/>
    </xf>
    <xf numFmtId="0" fontId="2" fillId="0" borderId="0" xfId="0" applyFont="1" applyAlignment="1">
      <alignment horizontal="center" shrinkToFit="1"/>
    </xf>
    <xf numFmtId="0" fontId="2" fillId="2" borderId="4" xfId="0" applyFont="1" applyFill="1" applyBorder="1" applyAlignment="1">
      <alignment horizontal="center" shrinkToFit="1"/>
    </xf>
    <xf numFmtId="0" fontId="2" fillId="2" borderId="5" xfId="0" applyFont="1" applyFill="1" applyBorder="1" applyAlignment="1">
      <alignment horizontal="center" shrinkToFit="1"/>
    </xf>
    <xf numFmtId="0" fontId="2" fillId="2" borderId="6" xfId="0" applyFont="1" applyFill="1" applyBorder="1" applyAlignment="1">
      <alignment horizontal="center" shrinkToFit="1"/>
    </xf>
    <xf numFmtId="3" fontId="5" fillId="9" borderId="3" xfId="0" applyNumberFormat="1" applyFont="1" applyFill="1" applyBorder="1" applyAlignment="1">
      <alignment horizontal="center" textRotation="180" shrinkToFit="1"/>
    </xf>
    <xf numFmtId="3" fontId="5" fillId="9" borderId="8" xfId="0" applyNumberFormat="1" applyFont="1" applyFill="1" applyBorder="1" applyAlignment="1">
      <alignment horizontal="center" textRotation="180" shrinkToFit="1"/>
    </xf>
    <xf numFmtId="3" fontId="5" fillId="9" borderId="11" xfId="0" applyNumberFormat="1" applyFont="1" applyFill="1" applyBorder="1" applyAlignment="1">
      <alignment horizontal="center" textRotation="180" shrinkToFit="1"/>
    </xf>
    <xf numFmtId="0" fontId="3" fillId="0" borderId="0" xfId="0" applyFont="1" applyAlignment="1">
      <alignment horizontal="left" shrinkToFit="1"/>
    </xf>
    <xf numFmtId="0" fontId="3" fillId="0" borderId="0" xfId="0" applyFont="1" applyAlignment="1">
      <alignment horizont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273143</xdr:colOff>
      <xdr:row>37</xdr:row>
      <xdr:rowOff>196103</xdr:rowOff>
    </xdr:from>
    <xdr:to>
      <xdr:col>3</xdr:col>
      <xdr:colOff>574301</xdr:colOff>
      <xdr:row>39</xdr:row>
      <xdr:rowOff>112059</xdr:rowOff>
    </xdr:to>
    <xdr:sp macro="" textlink="">
      <xdr:nvSpPr>
        <xdr:cNvPr id="2" name="ลูกศร: ลง 1">
          <a:extLst>
            <a:ext uri="{FF2B5EF4-FFF2-40B4-BE49-F238E27FC236}">
              <a16:creationId xmlns:a16="http://schemas.microsoft.com/office/drawing/2014/main" id="{3BB51A82-24B2-CF49-6146-B5759F9324B4}"/>
            </a:ext>
          </a:extLst>
        </xdr:cNvPr>
        <xdr:cNvSpPr/>
      </xdr:nvSpPr>
      <xdr:spPr>
        <a:xfrm>
          <a:off x="6625478" y="40880460"/>
          <a:ext cx="301158" cy="434228"/>
        </a:xfrm>
        <a:prstGeom prst="downArrow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 editAs="oneCell">
    <xdr:from>
      <xdr:col>1</xdr:col>
      <xdr:colOff>1215163</xdr:colOff>
      <xdr:row>66</xdr:row>
      <xdr:rowOff>95019</xdr:rowOff>
    </xdr:from>
    <xdr:to>
      <xdr:col>1</xdr:col>
      <xdr:colOff>1723703</xdr:colOff>
      <xdr:row>68</xdr:row>
      <xdr:rowOff>218108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F05A2BC9-2D6E-429E-BA12-BBEF1A00C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7588" y="17106669"/>
          <a:ext cx="508540" cy="637439"/>
        </a:xfrm>
        <a:prstGeom prst="rect">
          <a:avLst/>
        </a:prstGeom>
      </xdr:spPr>
    </xdr:pic>
    <xdr:clientData/>
  </xdr:twoCellAnchor>
  <xdr:oneCellAnchor>
    <xdr:from>
      <xdr:col>4</xdr:col>
      <xdr:colOff>40360</xdr:colOff>
      <xdr:row>67</xdr:row>
      <xdr:rowOff>226017</xdr:rowOff>
    </xdr:from>
    <xdr:ext cx="1043557" cy="322023"/>
    <xdr:pic>
      <xdr:nvPicPr>
        <xdr:cNvPr id="6" name="รูปภาพ 5">
          <a:extLst>
            <a:ext uri="{FF2B5EF4-FFF2-40B4-BE49-F238E27FC236}">
              <a16:creationId xmlns:a16="http://schemas.microsoft.com/office/drawing/2014/main" id="{911EBB71-8B7F-4FBE-977F-AFA90B21B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285" y="17752017"/>
          <a:ext cx="1043557" cy="32202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4252F-970F-43BE-AF94-0E738BB558B1}">
  <dimension ref="A1:J71"/>
  <sheetViews>
    <sheetView tabSelected="1" view="pageBreakPreview" topLeftCell="A19" zoomScaleNormal="86" zoomScaleSheetLayoutView="100" zoomScalePageLayoutView="160" workbookViewId="0">
      <selection activeCell="I23" sqref="I23"/>
    </sheetView>
  </sheetViews>
  <sheetFormatPr defaultColWidth="9" defaultRowHeight="20.25" x14ac:dyDescent="0.3"/>
  <cols>
    <col min="1" max="1" width="4.625" style="1" customWidth="1"/>
    <col min="2" max="2" width="37" style="1" customWidth="1"/>
    <col min="3" max="3" width="20.75" style="1" customWidth="1"/>
    <col min="4" max="4" width="9.75" style="1" customWidth="1"/>
    <col min="5" max="5" width="7.25" style="1" customWidth="1"/>
    <col min="6" max="6" width="7.875" style="1" customWidth="1"/>
    <col min="7" max="7" width="6.25" style="1" customWidth="1"/>
    <col min="8" max="8" width="5.125" style="1" customWidth="1"/>
    <col min="9" max="9" width="12.75" style="1" customWidth="1"/>
    <col min="10" max="10" width="20.625" style="1" customWidth="1"/>
    <col min="11" max="16384" width="9" style="1"/>
  </cols>
  <sheetData>
    <row r="1" spans="1:10" x14ac:dyDescent="0.3">
      <c r="A1" s="118" t="s">
        <v>48</v>
      </c>
      <c r="B1" s="118"/>
      <c r="C1" s="118"/>
      <c r="D1" s="118"/>
      <c r="E1" s="118"/>
      <c r="F1" s="118"/>
      <c r="G1" s="118"/>
      <c r="H1" s="118"/>
      <c r="I1" s="118"/>
      <c r="J1" s="118"/>
    </row>
    <row r="2" spans="1:10" x14ac:dyDescent="0.3">
      <c r="A2" s="118" t="s">
        <v>118</v>
      </c>
      <c r="B2" s="118"/>
      <c r="C2" s="118"/>
      <c r="D2" s="118"/>
      <c r="E2" s="118"/>
      <c r="F2" s="118"/>
      <c r="G2" s="118"/>
      <c r="H2" s="118"/>
      <c r="I2" s="118"/>
      <c r="J2" s="118"/>
    </row>
    <row r="3" spans="1:10" x14ac:dyDescent="0.3">
      <c r="A3" s="118" t="s">
        <v>109</v>
      </c>
      <c r="B3" s="118"/>
      <c r="C3" s="118"/>
      <c r="D3" s="118"/>
      <c r="E3" s="118"/>
      <c r="F3" s="118"/>
      <c r="G3" s="118"/>
      <c r="H3" s="118"/>
      <c r="I3" s="118"/>
      <c r="J3" s="118"/>
    </row>
    <row r="4" spans="1:10" x14ac:dyDescent="0.3">
      <c r="A4" s="2"/>
      <c r="B4" s="3"/>
      <c r="C4" s="3"/>
    </row>
    <row r="5" spans="1:10" x14ac:dyDescent="0.3">
      <c r="A5" s="4"/>
      <c r="B5" s="5" t="s">
        <v>0</v>
      </c>
      <c r="C5" s="5" t="s">
        <v>1</v>
      </c>
      <c r="D5" s="119" t="s">
        <v>2</v>
      </c>
      <c r="E5" s="120"/>
      <c r="F5" s="120"/>
      <c r="G5" s="120"/>
      <c r="H5" s="121"/>
      <c r="I5" s="5" t="s">
        <v>3</v>
      </c>
      <c r="J5" s="5" t="s">
        <v>4</v>
      </c>
    </row>
    <row r="6" spans="1:10" x14ac:dyDescent="0.3">
      <c r="A6" s="6" t="s">
        <v>5</v>
      </c>
      <c r="B6" s="7" t="s">
        <v>6</v>
      </c>
      <c r="C6" s="8" t="s">
        <v>7</v>
      </c>
      <c r="D6" s="9" t="s">
        <v>8</v>
      </c>
      <c r="E6" s="5" t="s">
        <v>9</v>
      </c>
      <c r="F6" s="5" t="s">
        <v>9</v>
      </c>
      <c r="G6" s="5" t="s">
        <v>10</v>
      </c>
      <c r="H6" s="5" t="s">
        <v>11</v>
      </c>
      <c r="I6" s="7" t="s">
        <v>12</v>
      </c>
      <c r="J6" s="7" t="s">
        <v>13</v>
      </c>
    </row>
    <row r="7" spans="1:10" x14ac:dyDescent="0.3">
      <c r="A7" s="10"/>
      <c r="B7" s="11"/>
      <c r="C7" s="12"/>
      <c r="D7" s="13"/>
      <c r="E7" s="11" t="s">
        <v>14</v>
      </c>
      <c r="F7" s="11" t="s">
        <v>15</v>
      </c>
      <c r="G7" s="11"/>
      <c r="H7" s="11"/>
      <c r="I7" s="11"/>
      <c r="J7" s="11"/>
    </row>
    <row r="8" spans="1:10" ht="23.25" customHeight="1" x14ac:dyDescent="0.3">
      <c r="A8" s="18">
        <v>1</v>
      </c>
      <c r="B8" s="19" t="s">
        <v>53</v>
      </c>
      <c r="C8" s="20" t="s">
        <v>51</v>
      </c>
      <c r="D8" s="21">
        <v>15000</v>
      </c>
      <c r="E8" s="22" t="s">
        <v>16</v>
      </c>
      <c r="F8" s="22" t="s">
        <v>16</v>
      </c>
      <c r="G8" s="22" t="s">
        <v>16</v>
      </c>
      <c r="H8" s="22" t="s">
        <v>16</v>
      </c>
      <c r="I8" s="22" t="s">
        <v>113</v>
      </c>
      <c r="J8" s="20" t="s">
        <v>68</v>
      </c>
    </row>
    <row r="9" spans="1:10" ht="20.25" customHeight="1" x14ac:dyDescent="0.3">
      <c r="A9" s="23"/>
      <c r="B9" s="24" t="s">
        <v>67</v>
      </c>
      <c r="C9" s="25" t="s">
        <v>52</v>
      </c>
      <c r="D9" s="22"/>
      <c r="E9" s="26"/>
      <c r="F9" s="26"/>
      <c r="G9" s="26"/>
      <c r="H9" s="26"/>
      <c r="I9" s="26"/>
      <c r="J9" s="27"/>
    </row>
    <row r="10" spans="1:10" x14ac:dyDescent="0.3">
      <c r="A10" s="28">
        <v>2</v>
      </c>
      <c r="B10" s="29" t="s">
        <v>27</v>
      </c>
      <c r="C10" s="30" t="s">
        <v>28</v>
      </c>
      <c r="D10" s="31">
        <v>22500</v>
      </c>
      <c r="E10" s="32" t="s">
        <v>16</v>
      </c>
      <c r="F10" s="32" t="s">
        <v>16</v>
      </c>
      <c r="G10" s="32" t="s">
        <v>16</v>
      </c>
      <c r="H10" s="32" t="s">
        <v>16</v>
      </c>
      <c r="I10" s="32" t="s">
        <v>116</v>
      </c>
      <c r="J10" s="33" t="s">
        <v>55</v>
      </c>
    </row>
    <row r="11" spans="1:10" x14ac:dyDescent="0.3">
      <c r="A11" s="32"/>
      <c r="B11" s="34" t="s">
        <v>49</v>
      </c>
      <c r="C11" s="35" t="s">
        <v>50</v>
      </c>
      <c r="D11" s="32"/>
      <c r="E11" s="32"/>
      <c r="F11" s="32"/>
      <c r="G11" s="32"/>
      <c r="H11" s="32"/>
      <c r="I11" s="32"/>
      <c r="J11" s="33" t="s">
        <v>54</v>
      </c>
    </row>
    <row r="12" spans="1:10" x14ac:dyDescent="0.3">
      <c r="A12" s="36">
        <v>3</v>
      </c>
      <c r="B12" s="37" t="s">
        <v>56</v>
      </c>
      <c r="C12" s="38" t="s">
        <v>57</v>
      </c>
      <c r="D12" s="39">
        <v>42000</v>
      </c>
      <c r="E12" s="36" t="s">
        <v>16</v>
      </c>
      <c r="F12" s="36" t="s">
        <v>16</v>
      </c>
      <c r="G12" s="36" t="s">
        <v>16</v>
      </c>
      <c r="H12" s="36" t="s">
        <v>16</v>
      </c>
      <c r="I12" s="36" t="s">
        <v>113</v>
      </c>
      <c r="J12" s="40" t="s">
        <v>60</v>
      </c>
    </row>
    <row r="13" spans="1:10" x14ac:dyDescent="0.3">
      <c r="A13" s="41"/>
      <c r="B13" s="42" t="s">
        <v>59</v>
      </c>
      <c r="C13" s="43" t="s">
        <v>58</v>
      </c>
      <c r="D13" s="44"/>
      <c r="E13" s="44"/>
      <c r="F13" s="44"/>
      <c r="G13" s="44"/>
      <c r="H13" s="44"/>
      <c r="I13" s="44"/>
      <c r="J13" s="45" t="s">
        <v>61</v>
      </c>
    </row>
    <row r="14" spans="1:10" x14ac:dyDescent="0.3">
      <c r="A14" s="46">
        <v>4</v>
      </c>
      <c r="B14" s="47" t="s">
        <v>102</v>
      </c>
      <c r="C14" s="48" t="s">
        <v>78</v>
      </c>
      <c r="D14" s="49">
        <v>89850</v>
      </c>
      <c r="E14" s="50" t="s">
        <v>16</v>
      </c>
      <c r="F14" s="50" t="s">
        <v>16</v>
      </c>
      <c r="G14" s="50" t="s">
        <v>16</v>
      </c>
      <c r="H14" s="50" t="s">
        <v>16</v>
      </c>
      <c r="I14" s="50" t="s">
        <v>113</v>
      </c>
      <c r="J14" s="47" t="s">
        <v>90</v>
      </c>
    </row>
    <row r="15" spans="1:10" x14ac:dyDescent="0.3">
      <c r="A15" s="46"/>
      <c r="B15" s="47" t="s">
        <v>103</v>
      </c>
      <c r="C15" s="48" t="s">
        <v>79</v>
      </c>
      <c r="D15" s="46"/>
      <c r="E15" s="46"/>
      <c r="F15" s="46"/>
      <c r="G15" s="46"/>
      <c r="H15" s="46"/>
      <c r="I15" s="46"/>
      <c r="J15" s="47"/>
    </row>
    <row r="16" spans="1:10" x14ac:dyDescent="0.3">
      <c r="A16" s="51">
        <v>5</v>
      </c>
      <c r="B16" s="52" t="s">
        <v>77</v>
      </c>
      <c r="C16" s="53" t="s">
        <v>80</v>
      </c>
      <c r="D16" s="54">
        <v>59700</v>
      </c>
      <c r="E16" s="55" t="s">
        <v>16</v>
      </c>
      <c r="F16" s="55" t="s">
        <v>16</v>
      </c>
      <c r="G16" s="55" t="s">
        <v>16</v>
      </c>
      <c r="H16" s="55" t="s">
        <v>16</v>
      </c>
      <c r="I16" s="55" t="s">
        <v>113</v>
      </c>
      <c r="J16" s="53" t="s">
        <v>68</v>
      </c>
    </row>
    <row r="17" spans="1:10" x14ac:dyDescent="0.3">
      <c r="A17" s="71">
        <v>6</v>
      </c>
      <c r="B17" s="56" t="s">
        <v>69</v>
      </c>
      <c r="C17" s="57" t="s">
        <v>104</v>
      </c>
      <c r="D17" s="58">
        <v>7500</v>
      </c>
      <c r="E17" s="59" t="s">
        <v>16</v>
      </c>
      <c r="F17" s="59" t="s">
        <v>16</v>
      </c>
      <c r="G17" s="59" t="s">
        <v>16</v>
      </c>
      <c r="H17" s="59" t="s">
        <v>16</v>
      </c>
      <c r="I17" s="59" t="s">
        <v>116</v>
      </c>
      <c r="J17" s="60" t="s">
        <v>70</v>
      </c>
    </row>
    <row r="18" spans="1:10" x14ac:dyDescent="0.3">
      <c r="A18" s="71"/>
      <c r="B18" s="60"/>
      <c r="C18" s="61"/>
      <c r="D18" s="58"/>
      <c r="E18" s="62"/>
      <c r="F18" s="62"/>
      <c r="G18" s="62"/>
      <c r="H18" s="62"/>
      <c r="I18" s="62"/>
      <c r="J18" s="63" t="s">
        <v>71</v>
      </c>
    </row>
    <row r="19" spans="1:10" x14ac:dyDescent="0.3">
      <c r="A19" s="72">
        <v>7</v>
      </c>
      <c r="B19" s="65" t="s">
        <v>89</v>
      </c>
      <c r="C19" s="66" t="s">
        <v>73</v>
      </c>
      <c r="D19" s="67">
        <v>28500</v>
      </c>
      <c r="E19" s="70" t="s">
        <v>16</v>
      </c>
      <c r="F19" s="70" t="s">
        <v>16</v>
      </c>
      <c r="G19" s="70" t="s">
        <v>16</v>
      </c>
      <c r="H19" s="70" t="s">
        <v>16</v>
      </c>
      <c r="I19" s="70" t="s">
        <v>113</v>
      </c>
      <c r="J19" s="69" t="s">
        <v>75</v>
      </c>
    </row>
    <row r="20" spans="1:10" x14ac:dyDescent="0.3">
      <c r="A20" s="70"/>
      <c r="B20" s="65" t="s">
        <v>72</v>
      </c>
      <c r="C20" s="69" t="s">
        <v>74</v>
      </c>
      <c r="D20" s="69"/>
      <c r="E20" s="69"/>
      <c r="F20" s="69"/>
      <c r="G20" s="69"/>
      <c r="H20" s="69"/>
      <c r="I20" s="69"/>
      <c r="J20" s="69" t="s">
        <v>76</v>
      </c>
    </row>
    <row r="21" spans="1:10" x14ac:dyDescent="0.3">
      <c r="A21" s="91">
        <v>8</v>
      </c>
      <c r="B21" s="98" t="s">
        <v>83</v>
      </c>
      <c r="C21" s="92" t="s">
        <v>85</v>
      </c>
      <c r="D21" s="99">
        <v>64500</v>
      </c>
      <c r="E21" s="91" t="s">
        <v>16</v>
      </c>
      <c r="F21" s="91" t="s">
        <v>16</v>
      </c>
      <c r="G21" s="91" t="s">
        <v>16</v>
      </c>
      <c r="H21" s="91" t="s">
        <v>16</v>
      </c>
      <c r="I21" s="92" t="s">
        <v>117</v>
      </c>
      <c r="J21" s="92" t="s">
        <v>87</v>
      </c>
    </row>
    <row r="22" spans="1:10" x14ac:dyDescent="0.3">
      <c r="A22" s="91"/>
      <c r="B22" s="98" t="s">
        <v>84</v>
      </c>
      <c r="C22" s="92" t="s">
        <v>86</v>
      </c>
      <c r="D22" s="92"/>
      <c r="E22" s="92"/>
      <c r="F22" s="92"/>
      <c r="G22" s="92"/>
      <c r="H22" s="92"/>
      <c r="I22" s="92"/>
      <c r="J22" s="92" t="s">
        <v>88</v>
      </c>
    </row>
    <row r="23" spans="1:10" x14ac:dyDescent="0.3">
      <c r="A23" s="105">
        <v>9</v>
      </c>
      <c r="B23" s="106" t="s">
        <v>91</v>
      </c>
      <c r="C23" s="106" t="s">
        <v>93</v>
      </c>
      <c r="D23" s="107">
        <v>58000</v>
      </c>
      <c r="E23" s="110" t="s">
        <v>97</v>
      </c>
      <c r="F23" s="110" t="s">
        <v>97</v>
      </c>
      <c r="G23" s="110" t="s">
        <v>97</v>
      </c>
      <c r="H23" s="110" t="s">
        <v>97</v>
      </c>
      <c r="I23" s="108" t="s">
        <v>113</v>
      </c>
      <c r="J23" s="106" t="s">
        <v>95</v>
      </c>
    </row>
    <row r="24" spans="1:10" x14ac:dyDescent="0.3">
      <c r="A24" s="106"/>
      <c r="B24" s="106" t="s">
        <v>92</v>
      </c>
      <c r="C24" s="106" t="s">
        <v>94</v>
      </c>
      <c r="D24" s="106"/>
      <c r="E24" s="110"/>
      <c r="F24" s="110"/>
      <c r="G24" s="110"/>
      <c r="H24" s="110"/>
      <c r="I24" s="106"/>
      <c r="J24" s="106" t="s">
        <v>96</v>
      </c>
    </row>
    <row r="25" spans="1:10" x14ac:dyDescent="0.3">
      <c r="A25" s="111">
        <v>10</v>
      </c>
      <c r="B25" s="111" t="s">
        <v>98</v>
      </c>
      <c r="C25" s="111" t="s">
        <v>100</v>
      </c>
      <c r="D25" s="112">
        <v>3040</v>
      </c>
      <c r="E25" s="113" t="s">
        <v>97</v>
      </c>
      <c r="F25" s="113" t="s">
        <v>97</v>
      </c>
      <c r="G25" s="113" t="s">
        <v>97</v>
      </c>
      <c r="H25" s="113" t="s">
        <v>97</v>
      </c>
      <c r="I25" s="63" t="s">
        <v>117</v>
      </c>
      <c r="J25" s="111" t="s">
        <v>99</v>
      </c>
    </row>
    <row r="26" spans="1:10" x14ac:dyDescent="0.3">
      <c r="A26" s="111"/>
      <c r="B26" s="111"/>
      <c r="C26" s="111" t="s">
        <v>101</v>
      </c>
      <c r="D26" s="111"/>
      <c r="E26" s="111"/>
      <c r="F26" s="111"/>
      <c r="G26" s="111"/>
      <c r="H26" s="111"/>
      <c r="I26" s="111"/>
      <c r="J26" s="111"/>
    </row>
    <row r="27" spans="1:10" x14ac:dyDescent="0.3">
      <c r="A27" s="114">
        <v>11</v>
      </c>
      <c r="B27" s="114" t="s">
        <v>110</v>
      </c>
      <c r="C27" s="114" t="s">
        <v>111</v>
      </c>
      <c r="D27" s="116">
        <v>68700</v>
      </c>
      <c r="E27" s="115" t="s">
        <v>97</v>
      </c>
      <c r="F27" s="115" t="s">
        <v>97</v>
      </c>
      <c r="G27" s="115" t="s">
        <v>97</v>
      </c>
      <c r="H27" s="115" t="s">
        <v>97</v>
      </c>
      <c r="I27" s="114" t="s">
        <v>117</v>
      </c>
      <c r="J27" s="114" t="s">
        <v>112</v>
      </c>
    </row>
    <row r="28" spans="1:10" x14ac:dyDescent="0.3">
      <c r="A28" s="114"/>
      <c r="B28" s="114"/>
      <c r="C28" s="114"/>
      <c r="D28" s="114"/>
      <c r="E28" s="114"/>
      <c r="F28" s="114"/>
      <c r="G28" s="114"/>
      <c r="H28" s="114"/>
      <c r="I28" s="114"/>
      <c r="J28" s="114"/>
    </row>
    <row r="29" spans="1:10" x14ac:dyDescent="0.3">
      <c r="A29" s="94"/>
      <c r="B29" s="95" t="s">
        <v>29</v>
      </c>
      <c r="C29" s="96"/>
      <c r="D29" s="97">
        <f>SUM(D8:D27)</f>
        <v>459290</v>
      </c>
      <c r="E29" s="96"/>
      <c r="F29" s="96"/>
      <c r="G29" s="96"/>
      <c r="H29" s="96"/>
      <c r="I29" s="96"/>
      <c r="J29" s="96"/>
    </row>
    <row r="31" spans="1:10" x14ac:dyDescent="0.3">
      <c r="A31" s="118" t="s">
        <v>48</v>
      </c>
      <c r="B31" s="118"/>
      <c r="C31" s="118"/>
      <c r="D31" s="118"/>
      <c r="E31" s="118"/>
      <c r="F31" s="118"/>
      <c r="G31" s="118"/>
      <c r="H31" s="118"/>
      <c r="I31" s="118"/>
      <c r="J31" s="118"/>
    </row>
    <row r="32" spans="1:10" x14ac:dyDescent="0.3">
      <c r="A32" s="118" t="s">
        <v>108</v>
      </c>
      <c r="B32" s="118"/>
      <c r="C32" s="118"/>
      <c r="D32" s="118"/>
      <c r="E32" s="118"/>
      <c r="F32" s="118"/>
      <c r="G32" s="118"/>
      <c r="H32" s="118"/>
      <c r="I32" s="118"/>
      <c r="J32" s="118"/>
    </row>
    <row r="33" spans="1:10" x14ac:dyDescent="0.3">
      <c r="A33" s="118" t="s">
        <v>109</v>
      </c>
      <c r="B33" s="118"/>
      <c r="C33" s="118"/>
      <c r="D33" s="118"/>
      <c r="E33" s="118"/>
      <c r="F33" s="118"/>
      <c r="G33" s="118"/>
      <c r="H33" s="118"/>
      <c r="I33" s="118"/>
      <c r="J33" s="118"/>
    </row>
    <row r="34" spans="1:10" x14ac:dyDescent="0.3">
      <c r="A34" s="2"/>
      <c r="B34" s="3"/>
      <c r="C34" s="3"/>
    </row>
    <row r="35" spans="1:10" x14ac:dyDescent="0.3">
      <c r="A35" s="4"/>
      <c r="B35" s="5" t="s">
        <v>0</v>
      </c>
      <c r="C35" s="5" t="s">
        <v>1</v>
      </c>
      <c r="D35" s="119" t="s">
        <v>2</v>
      </c>
      <c r="E35" s="120"/>
      <c r="F35" s="120"/>
      <c r="G35" s="120"/>
      <c r="H35" s="121"/>
      <c r="I35" s="5" t="s">
        <v>3</v>
      </c>
      <c r="J35" s="5" t="s">
        <v>4</v>
      </c>
    </row>
    <row r="36" spans="1:10" x14ac:dyDescent="0.3">
      <c r="A36" s="6" t="s">
        <v>5</v>
      </c>
      <c r="B36" s="7" t="s">
        <v>6</v>
      </c>
      <c r="C36" s="8" t="s">
        <v>7</v>
      </c>
      <c r="D36" s="14" t="s">
        <v>8</v>
      </c>
      <c r="E36" s="15" t="s">
        <v>9</v>
      </c>
      <c r="F36" s="15" t="s">
        <v>9</v>
      </c>
      <c r="G36" s="15" t="s">
        <v>10</v>
      </c>
      <c r="H36" s="15" t="s">
        <v>11</v>
      </c>
      <c r="I36" s="7" t="s">
        <v>12</v>
      </c>
      <c r="J36" s="7" t="s">
        <v>13</v>
      </c>
    </row>
    <row r="37" spans="1:10" x14ac:dyDescent="0.3">
      <c r="A37" s="10"/>
      <c r="B37" s="11"/>
      <c r="C37" s="12"/>
      <c r="D37" s="16"/>
      <c r="E37" s="17" t="s">
        <v>14</v>
      </c>
      <c r="F37" s="17" t="s">
        <v>15</v>
      </c>
      <c r="G37" s="17"/>
      <c r="H37" s="17"/>
      <c r="I37" s="7"/>
      <c r="J37" s="11"/>
    </row>
    <row r="38" spans="1:10" x14ac:dyDescent="0.3">
      <c r="A38" s="68">
        <v>11</v>
      </c>
      <c r="B38" s="65" t="s">
        <v>30</v>
      </c>
      <c r="C38" s="73" t="s">
        <v>40</v>
      </c>
      <c r="D38" s="122"/>
      <c r="E38" s="68" t="s">
        <v>16</v>
      </c>
      <c r="F38" s="68" t="s">
        <v>16</v>
      </c>
      <c r="G38" s="68" t="s">
        <v>16</v>
      </c>
      <c r="H38" s="103" t="s">
        <v>16</v>
      </c>
      <c r="I38" s="100"/>
      <c r="J38" s="104" t="s">
        <v>38</v>
      </c>
    </row>
    <row r="39" spans="1:10" x14ac:dyDescent="0.3">
      <c r="A39" s="74"/>
      <c r="B39" s="65" t="s">
        <v>31</v>
      </c>
      <c r="C39" s="75" t="s">
        <v>41</v>
      </c>
      <c r="D39" s="123"/>
      <c r="E39" s="69"/>
      <c r="F39" s="69"/>
      <c r="G39" s="69"/>
      <c r="H39" s="69"/>
      <c r="I39" s="101" t="s">
        <v>117</v>
      </c>
      <c r="J39" s="65" t="s">
        <v>37</v>
      </c>
    </row>
    <row r="40" spans="1:10" x14ac:dyDescent="0.3">
      <c r="A40" s="74"/>
      <c r="B40" s="76" t="s">
        <v>44</v>
      </c>
      <c r="C40" s="75" t="s">
        <v>42</v>
      </c>
      <c r="D40" s="124"/>
      <c r="E40" s="68"/>
      <c r="F40" s="68"/>
      <c r="G40" s="68"/>
      <c r="H40" s="68"/>
      <c r="I40" s="102"/>
      <c r="J40" s="65" t="s">
        <v>39</v>
      </c>
    </row>
    <row r="41" spans="1:10" x14ac:dyDescent="0.3">
      <c r="A41" s="70"/>
      <c r="B41" s="65" t="s">
        <v>45</v>
      </c>
      <c r="C41" s="73" t="s">
        <v>43</v>
      </c>
      <c r="D41" s="67">
        <v>1287000</v>
      </c>
      <c r="E41" s="70" t="s">
        <v>16</v>
      </c>
      <c r="F41" s="70" t="s">
        <v>16</v>
      </c>
      <c r="G41" s="70" t="s">
        <v>16</v>
      </c>
      <c r="H41" s="70" t="s">
        <v>16</v>
      </c>
      <c r="I41" s="73" t="s">
        <v>43</v>
      </c>
      <c r="J41" s="73" t="s">
        <v>43</v>
      </c>
    </row>
    <row r="42" spans="1:10" x14ac:dyDescent="0.3">
      <c r="A42" s="68"/>
      <c r="B42" s="65" t="s">
        <v>46</v>
      </c>
      <c r="C42" s="73" t="s">
        <v>43</v>
      </c>
      <c r="D42" s="67">
        <v>104400</v>
      </c>
      <c r="E42" s="70" t="s">
        <v>16</v>
      </c>
      <c r="F42" s="70" t="s">
        <v>16</v>
      </c>
      <c r="G42" s="70" t="s">
        <v>16</v>
      </c>
      <c r="H42" s="70" t="s">
        <v>16</v>
      </c>
      <c r="I42" s="73" t="s">
        <v>43</v>
      </c>
      <c r="J42" s="73" t="s">
        <v>43</v>
      </c>
    </row>
    <row r="43" spans="1:10" x14ac:dyDescent="0.3">
      <c r="A43" s="77"/>
      <c r="B43" s="65" t="s">
        <v>32</v>
      </c>
      <c r="C43" s="73" t="s">
        <v>43</v>
      </c>
      <c r="D43" s="67">
        <v>25000</v>
      </c>
      <c r="E43" s="70" t="s">
        <v>16</v>
      </c>
      <c r="F43" s="70" t="s">
        <v>16</v>
      </c>
      <c r="G43" s="70" t="s">
        <v>16</v>
      </c>
      <c r="H43" s="70" t="s">
        <v>16</v>
      </c>
      <c r="I43" s="73" t="s">
        <v>43</v>
      </c>
      <c r="J43" s="73" t="s">
        <v>43</v>
      </c>
    </row>
    <row r="44" spans="1:10" x14ac:dyDescent="0.3">
      <c r="A44" s="70"/>
      <c r="B44" s="78" t="s">
        <v>62</v>
      </c>
      <c r="C44" s="73" t="s">
        <v>43</v>
      </c>
      <c r="D44" s="67">
        <v>53500</v>
      </c>
      <c r="E44" s="70" t="s">
        <v>16</v>
      </c>
      <c r="F44" s="70" t="s">
        <v>16</v>
      </c>
      <c r="G44" s="70" t="s">
        <v>16</v>
      </c>
      <c r="H44" s="70" t="s">
        <v>16</v>
      </c>
      <c r="I44" s="73" t="s">
        <v>43</v>
      </c>
      <c r="J44" s="73" t="s">
        <v>43</v>
      </c>
    </row>
    <row r="45" spans="1:10" x14ac:dyDescent="0.3">
      <c r="A45" s="77"/>
      <c r="B45" s="78" t="s">
        <v>33</v>
      </c>
      <c r="C45" s="73" t="s">
        <v>43</v>
      </c>
      <c r="D45" s="67">
        <v>9700</v>
      </c>
      <c r="E45" s="70" t="s">
        <v>16</v>
      </c>
      <c r="F45" s="70" t="s">
        <v>16</v>
      </c>
      <c r="G45" s="70" t="s">
        <v>16</v>
      </c>
      <c r="H45" s="70" t="s">
        <v>16</v>
      </c>
      <c r="I45" s="73" t="s">
        <v>43</v>
      </c>
      <c r="J45" s="73" t="s">
        <v>43</v>
      </c>
    </row>
    <row r="46" spans="1:10" x14ac:dyDescent="0.3">
      <c r="A46" s="70"/>
      <c r="B46" s="69" t="s">
        <v>34</v>
      </c>
      <c r="C46" s="73" t="s">
        <v>43</v>
      </c>
      <c r="D46" s="67">
        <v>1668500</v>
      </c>
      <c r="E46" s="70" t="s">
        <v>16</v>
      </c>
      <c r="F46" s="70" t="s">
        <v>16</v>
      </c>
      <c r="G46" s="70" t="s">
        <v>16</v>
      </c>
      <c r="H46" s="70" t="s">
        <v>16</v>
      </c>
      <c r="I46" s="73" t="s">
        <v>43</v>
      </c>
      <c r="J46" s="73" t="s">
        <v>43</v>
      </c>
    </row>
    <row r="47" spans="1:10" x14ac:dyDescent="0.3">
      <c r="A47" s="70"/>
      <c r="B47" s="78" t="s">
        <v>35</v>
      </c>
      <c r="C47" s="73" t="s">
        <v>43</v>
      </c>
      <c r="D47" s="67">
        <v>32400</v>
      </c>
      <c r="E47" s="70" t="s">
        <v>16</v>
      </c>
      <c r="F47" s="70" t="s">
        <v>16</v>
      </c>
      <c r="G47" s="70" t="s">
        <v>16</v>
      </c>
      <c r="H47" s="70" t="s">
        <v>16</v>
      </c>
      <c r="I47" s="73" t="s">
        <v>43</v>
      </c>
      <c r="J47" s="73" t="s">
        <v>43</v>
      </c>
    </row>
    <row r="48" spans="1:10" x14ac:dyDescent="0.3">
      <c r="A48" s="77"/>
      <c r="B48" s="69" t="s">
        <v>36</v>
      </c>
      <c r="C48" s="73" t="s">
        <v>43</v>
      </c>
      <c r="D48" s="67">
        <v>6900</v>
      </c>
      <c r="E48" s="70" t="s">
        <v>16</v>
      </c>
      <c r="F48" s="70" t="s">
        <v>16</v>
      </c>
      <c r="G48" s="70" t="s">
        <v>16</v>
      </c>
      <c r="H48" s="70" t="s">
        <v>16</v>
      </c>
      <c r="I48" s="73" t="s">
        <v>43</v>
      </c>
      <c r="J48" s="73" t="s">
        <v>43</v>
      </c>
    </row>
    <row r="49" spans="1:10" x14ac:dyDescent="0.3">
      <c r="A49" s="70"/>
      <c r="B49" s="79" t="s">
        <v>17</v>
      </c>
      <c r="C49" s="73" t="s">
        <v>18</v>
      </c>
      <c r="D49" s="67">
        <v>72000</v>
      </c>
      <c r="E49" s="70" t="s">
        <v>16</v>
      </c>
      <c r="F49" s="70" t="s">
        <v>16</v>
      </c>
      <c r="G49" s="70" t="s">
        <v>16</v>
      </c>
      <c r="H49" s="70" t="s">
        <v>16</v>
      </c>
      <c r="I49" s="73" t="s">
        <v>43</v>
      </c>
      <c r="J49" s="73" t="s">
        <v>43</v>
      </c>
    </row>
    <row r="50" spans="1:10" x14ac:dyDescent="0.3">
      <c r="A50" s="70"/>
      <c r="B50" s="79"/>
      <c r="C50" s="80" t="s">
        <v>20</v>
      </c>
      <c r="D50" s="67"/>
      <c r="E50" s="68"/>
      <c r="F50" s="68"/>
      <c r="G50" s="68"/>
      <c r="H50" s="68"/>
      <c r="I50" s="101" t="s">
        <v>117</v>
      </c>
      <c r="J50" s="68" t="s">
        <v>19</v>
      </c>
    </row>
    <row r="51" spans="1:10" x14ac:dyDescent="0.3">
      <c r="A51" s="70">
        <v>12</v>
      </c>
      <c r="B51" s="79" t="s">
        <v>105</v>
      </c>
      <c r="C51" s="80"/>
      <c r="D51" s="67">
        <v>6000</v>
      </c>
      <c r="E51" s="70" t="s">
        <v>16</v>
      </c>
      <c r="F51" s="70" t="s">
        <v>16</v>
      </c>
      <c r="G51" s="70" t="s">
        <v>16</v>
      </c>
      <c r="H51" s="70" t="s">
        <v>16</v>
      </c>
      <c r="I51" s="101" t="s">
        <v>117</v>
      </c>
      <c r="J51" s="68"/>
    </row>
    <row r="52" spans="1:10" x14ac:dyDescent="0.3">
      <c r="A52" s="68">
        <v>13</v>
      </c>
      <c r="B52" s="65" t="s">
        <v>47</v>
      </c>
      <c r="C52" s="81" t="s">
        <v>21</v>
      </c>
      <c r="D52" s="82"/>
      <c r="E52" s="68"/>
      <c r="F52" s="68"/>
      <c r="G52" s="68"/>
      <c r="H52" s="68"/>
      <c r="I52" s="101" t="s">
        <v>117</v>
      </c>
      <c r="J52" s="65" t="s">
        <v>22</v>
      </c>
    </row>
    <row r="53" spans="1:10" x14ac:dyDescent="0.3">
      <c r="A53" s="83"/>
      <c r="B53" s="65" t="s">
        <v>65</v>
      </c>
      <c r="C53" s="81" t="s">
        <v>23</v>
      </c>
      <c r="D53" s="67">
        <v>600</v>
      </c>
      <c r="E53" s="70" t="s">
        <v>16</v>
      </c>
      <c r="F53" s="70" t="s">
        <v>16</v>
      </c>
      <c r="G53" s="70" t="s">
        <v>16</v>
      </c>
      <c r="H53" s="70" t="s">
        <v>16</v>
      </c>
      <c r="I53" s="73" t="s">
        <v>43</v>
      </c>
      <c r="J53" s="65" t="s">
        <v>24</v>
      </c>
    </row>
    <row r="54" spans="1:10" x14ac:dyDescent="0.3">
      <c r="A54" s="68"/>
      <c r="B54" s="65" t="s">
        <v>63</v>
      </c>
      <c r="C54" s="81" t="s">
        <v>25</v>
      </c>
      <c r="D54" s="67">
        <v>24300</v>
      </c>
      <c r="E54" s="70" t="s">
        <v>16</v>
      </c>
      <c r="F54" s="70" t="s">
        <v>16</v>
      </c>
      <c r="G54" s="70" t="s">
        <v>16</v>
      </c>
      <c r="H54" s="70" t="s">
        <v>16</v>
      </c>
      <c r="I54" s="73" t="s">
        <v>43</v>
      </c>
      <c r="J54" s="65" t="s">
        <v>26</v>
      </c>
    </row>
    <row r="55" spans="1:10" x14ac:dyDescent="0.3">
      <c r="A55" s="68"/>
      <c r="B55" s="84" t="s">
        <v>66</v>
      </c>
      <c r="C55" s="73" t="s">
        <v>43</v>
      </c>
      <c r="D55" s="67">
        <v>100</v>
      </c>
      <c r="E55" s="70" t="s">
        <v>16</v>
      </c>
      <c r="F55" s="70" t="s">
        <v>16</v>
      </c>
      <c r="G55" s="70" t="s">
        <v>16</v>
      </c>
      <c r="H55" s="70" t="s">
        <v>16</v>
      </c>
      <c r="I55" s="73" t="s">
        <v>43</v>
      </c>
      <c r="J55" s="73" t="s">
        <v>43</v>
      </c>
    </row>
    <row r="56" spans="1:10" x14ac:dyDescent="0.3">
      <c r="A56" s="4"/>
      <c r="B56" s="5" t="s">
        <v>0</v>
      </c>
      <c r="C56" s="5" t="s">
        <v>1</v>
      </c>
      <c r="D56" s="119" t="s">
        <v>2</v>
      </c>
      <c r="E56" s="120"/>
      <c r="F56" s="120"/>
      <c r="G56" s="120"/>
      <c r="H56" s="121"/>
      <c r="I56" s="5" t="s">
        <v>3</v>
      </c>
      <c r="J56" s="5" t="s">
        <v>4</v>
      </c>
    </row>
    <row r="57" spans="1:10" x14ac:dyDescent="0.3">
      <c r="A57" s="6" t="s">
        <v>5</v>
      </c>
      <c r="B57" s="7" t="s">
        <v>6</v>
      </c>
      <c r="C57" s="8" t="s">
        <v>7</v>
      </c>
      <c r="D57" s="14" t="s">
        <v>8</v>
      </c>
      <c r="E57" s="15" t="s">
        <v>9</v>
      </c>
      <c r="F57" s="15" t="s">
        <v>9</v>
      </c>
      <c r="G57" s="15" t="s">
        <v>10</v>
      </c>
      <c r="H57" s="15" t="s">
        <v>11</v>
      </c>
      <c r="I57" s="7" t="s">
        <v>12</v>
      </c>
      <c r="J57" s="7" t="s">
        <v>13</v>
      </c>
    </row>
    <row r="58" spans="1:10" x14ac:dyDescent="0.3">
      <c r="A58" s="10"/>
      <c r="B58" s="11"/>
      <c r="C58" s="12"/>
      <c r="D58" s="16"/>
      <c r="E58" s="17" t="s">
        <v>14</v>
      </c>
      <c r="F58" s="17" t="s">
        <v>15</v>
      </c>
      <c r="G58" s="17"/>
      <c r="H58" s="17"/>
      <c r="I58" s="11"/>
      <c r="J58" s="11"/>
    </row>
    <row r="59" spans="1:10" x14ac:dyDescent="0.3">
      <c r="A59" s="72"/>
      <c r="B59" s="85" t="s">
        <v>119</v>
      </c>
      <c r="C59" s="73" t="s">
        <v>43</v>
      </c>
      <c r="D59" s="67">
        <v>3400</v>
      </c>
      <c r="E59" s="70" t="s">
        <v>16</v>
      </c>
      <c r="F59" s="70" t="s">
        <v>16</v>
      </c>
      <c r="G59" s="70" t="s">
        <v>16</v>
      </c>
      <c r="H59" s="70" t="s">
        <v>16</v>
      </c>
      <c r="I59" s="101" t="s">
        <v>117</v>
      </c>
      <c r="J59" s="73" t="s">
        <v>43</v>
      </c>
    </row>
    <row r="60" spans="1:10" x14ac:dyDescent="0.3">
      <c r="A60" s="68"/>
      <c r="B60" s="65" t="s">
        <v>64</v>
      </c>
      <c r="C60" s="73" t="s">
        <v>43</v>
      </c>
      <c r="D60" s="67">
        <v>111000</v>
      </c>
      <c r="E60" s="70" t="s">
        <v>16</v>
      </c>
      <c r="F60" s="70" t="s">
        <v>16</v>
      </c>
      <c r="G60" s="70" t="s">
        <v>16</v>
      </c>
      <c r="H60" s="70" t="s">
        <v>16</v>
      </c>
      <c r="I60" s="73" t="s">
        <v>43</v>
      </c>
      <c r="J60" s="73" t="s">
        <v>43</v>
      </c>
    </row>
    <row r="61" spans="1:10" x14ac:dyDescent="0.3">
      <c r="A61" s="64"/>
      <c r="B61" s="65"/>
      <c r="C61" s="86"/>
      <c r="D61" s="67"/>
      <c r="E61" s="68"/>
      <c r="F61" s="68"/>
      <c r="G61" s="68"/>
      <c r="H61" s="68"/>
      <c r="I61" s="73"/>
      <c r="J61" s="69"/>
    </row>
    <row r="62" spans="1:10" x14ac:dyDescent="0.3">
      <c r="A62" s="109"/>
      <c r="B62" s="65"/>
      <c r="C62" s="86"/>
      <c r="D62" s="87"/>
      <c r="E62" s="68"/>
      <c r="F62" s="68"/>
      <c r="G62" s="68"/>
      <c r="H62" s="68"/>
      <c r="I62" s="68"/>
      <c r="J62" s="69"/>
    </row>
    <row r="63" spans="1:10" x14ac:dyDescent="0.3">
      <c r="A63" s="64"/>
      <c r="B63" s="65"/>
      <c r="C63" s="88"/>
      <c r="D63" s="87"/>
      <c r="E63" s="68"/>
      <c r="F63" s="68"/>
      <c r="G63" s="68"/>
      <c r="H63" s="68"/>
      <c r="I63" s="68"/>
      <c r="J63" s="69"/>
    </row>
    <row r="64" spans="1:10" x14ac:dyDescent="0.3">
      <c r="A64" s="68"/>
      <c r="B64" s="65"/>
      <c r="C64" s="88"/>
      <c r="D64" s="69"/>
      <c r="E64" s="69"/>
      <c r="F64" s="69"/>
      <c r="G64" s="69"/>
      <c r="H64" s="69"/>
      <c r="I64" s="69"/>
      <c r="J64" s="69"/>
    </row>
    <row r="65" spans="1:10" x14ac:dyDescent="0.3">
      <c r="A65" s="70"/>
      <c r="B65" s="69"/>
      <c r="C65" s="69"/>
      <c r="D65" s="69"/>
      <c r="E65" s="69"/>
      <c r="F65" s="69"/>
      <c r="G65" s="69"/>
      <c r="H65" s="69"/>
      <c r="I65" s="69"/>
      <c r="J65" s="69"/>
    </row>
    <row r="66" spans="1:10" x14ac:dyDescent="0.3">
      <c r="A66" s="91"/>
      <c r="B66" s="90" t="s">
        <v>29</v>
      </c>
      <c r="C66" s="92"/>
      <c r="D66" s="89">
        <f>SUM(D41:D60)</f>
        <v>3404800</v>
      </c>
      <c r="E66" s="93" t="s">
        <v>16</v>
      </c>
      <c r="F66" s="93" t="s">
        <v>16</v>
      </c>
      <c r="G66" s="93" t="s">
        <v>16</v>
      </c>
      <c r="H66" s="93" t="s">
        <v>16</v>
      </c>
      <c r="I66" s="92"/>
      <c r="J66" s="92"/>
    </row>
    <row r="68" spans="1:10" x14ac:dyDescent="0.3">
      <c r="E68" s="126"/>
      <c r="F68" s="126"/>
    </row>
    <row r="69" spans="1:10" x14ac:dyDescent="0.3">
      <c r="B69" s="1" t="s">
        <v>114</v>
      </c>
      <c r="D69" s="125" t="s">
        <v>82</v>
      </c>
      <c r="E69" s="125"/>
      <c r="F69" s="125"/>
      <c r="G69" s="126" t="s">
        <v>107</v>
      </c>
      <c r="H69" s="126"/>
    </row>
    <row r="70" spans="1:10" x14ac:dyDescent="0.3">
      <c r="B70" s="117" t="s">
        <v>115</v>
      </c>
      <c r="D70" s="126" t="s">
        <v>120</v>
      </c>
      <c r="E70" s="126"/>
      <c r="F70" s="126"/>
      <c r="G70" s="126"/>
      <c r="H70" s="126"/>
    </row>
    <row r="71" spans="1:10" x14ac:dyDescent="0.3">
      <c r="B71" s="117" t="s">
        <v>106</v>
      </c>
      <c r="E71" s="126" t="s">
        <v>81</v>
      </c>
      <c r="F71" s="126"/>
    </row>
  </sheetData>
  <mergeCells count="16">
    <mergeCell ref="D69:F69"/>
    <mergeCell ref="G69:H69"/>
    <mergeCell ref="E68:F68"/>
    <mergeCell ref="E71:F71"/>
    <mergeCell ref="D70:F70"/>
    <mergeCell ref="G70:H70"/>
    <mergeCell ref="A1:J1"/>
    <mergeCell ref="A2:J2"/>
    <mergeCell ref="A3:J3"/>
    <mergeCell ref="D5:H5"/>
    <mergeCell ref="D56:H56"/>
    <mergeCell ref="D38:D40"/>
    <mergeCell ref="A33:J33"/>
    <mergeCell ref="D35:H35"/>
    <mergeCell ref="A31:J31"/>
    <mergeCell ref="A32:J32"/>
  </mergeCells>
  <pageMargins left="7.4404761904761904E-2" right="0.34722222222222221" top="0.74803149606299213" bottom="0.74803149606299213" header="0.31496062992125984" footer="0.31496062992125984"/>
  <pageSetup paperSize="9" orientation="landscape" r:id="rId1"/>
  <colBreaks count="1" manualBreakCount="1">
    <brk id="10" max="19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แผนการใช้จ่ายงบประมาณ 2569</vt:lpstr>
      <vt:lpstr>'แผนการใช้จ่ายงบประมาณ 2569'!Print_Area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วัชรากร กล้าหาญ</cp:lastModifiedBy>
  <cp:lastPrinted>2026-06-10T04:34:36Z</cp:lastPrinted>
  <dcterms:created xsi:type="dcterms:W3CDTF">2023-05-30T14:10:06Z</dcterms:created>
  <dcterms:modified xsi:type="dcterms:W3CDTF">2026-07-23T03:51:25Z</dcterms:modified>
</cp:coreProperties>
</file>